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16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<sst xmlns="http://schemas.openxmlformats.org/spreadsheetml/2006/main" count="17" uniqueCount="17">
  <si>
    <t>附件</t>
  </si>
  <si>
    <t>2026年“两节”期间革命
“五老”人员及遗偶慰问费分配汇总表</t>
  </si>
  <si>
    <t>乡镇（街道）</t>
  </si>
  <si>
    <t>革命“五老”人数</t>
  </si>
  <si>
    <t>革命“五老”遗偶人数</t>
  </si>
  <si>
    <t>金额（元）</t>
  </si>
  <si>
    <t>营前街道</t>
  </si>
  <si>
    <t>玉田镇</t>
  </si>
  <si>
    <t>古槐镇</t>
  </si>
  <si>
    <t>江田镇</t>
  </si>
  <si>
    <t>松下镇</t>
  </si>
  <si>
    <t>文武砂街道</t>
  </si>
  <si>
    <t>漳港街道</t>
  </si>
  <si>
    <t>金峰镇</t>
  </si>
  <si>
    <t>文岭镇</t>
  </si>
  <si>
    <t>潭头镇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</si>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</sst>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6"/>
      <color theme="1"/>
      <name val="仿宋_GB2312"/>
      <charset val="134"/>
    </font>
    <font>
      <sz val="20"/>
      <color theme="1"/>
      <name val="方正小标宋简体"/>
      <charset val="134"/>
    </font>
    <font>
      <sz val="16"/>
      <color theme="1"/>
      <name val="黑体"/>
      <charset val="134"/>
    </font>
    <font>
      <sz val="16"/>
      <name val="仿宋_GB2312"/>
      <charset val="134"/>
    </font>
    <font>
      <b/>
      <sz val="18"/>
      <color theme="1"/>
      <name val="华文中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>
      <alignment vertical="center"/>
    </xf>
    <xf numFmtId="0" fontId="1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4"/>
  <sheetViews>
    <sheetView tabSelected="1" workbookViewId="0">
      <selection activeCell="A2" sqref="A2:D2"/>
    </sheetView>
  </sheetViews>
  <sheetFormatPr defaultColWidth="20.375" defaultRowHeight="39.75" customHeight="1" outlineLevelCol="5"/>
  <cols>
    <col min="1" max="1" width="22" style="1" customWidth="1"/>
    <col min="2" max="3" width="18.75" style="1" customWidth="1"/>
    <col min="4" max="4" width="19.5" style="1" customWidth="1"/>
    <col min="5" max="16384" width="20.375" style="1"/>
  </cols>
  <sheetData>
    <row r="1" customHeight="1" spans="1:1">
      <c r="A1" s="2" t="s">
        <v>0</v>
      </c>
    </row>
    <row r="2" ht="80.25" customHeight="1" spans="1:6">
      <c r="A2" s="3" t="s">
        <v>1</v>
      </c>
      <c r="B2" s="3"/>
      <c r="C2" s="3"/>
      <c r="D2" s="3"/>
      <c r="E2" s="7"/>
      <c r="F2" s="8"/>
    </row>
    <row r="3" ht="56.25" customHeight="1" spans="1:4">
      <c r="A3" s="4" t="s">
        <v>2</v>
      </c>
      <c r="B3" s="4" t="s">
        <v>3</v>
      </c>
      <c r="C3" s="4" t="s">
        <v>4</v>
      </c>
      <c r="D3" s="4" t="s">
        <v>5</v>
      </c>
    </row>
    <row r="4" ht="36.75" customHeight="1" spans="1:4">
      <c r="A4" s="5" t="s">
        <v>6</v>
      </c>
      <c r="B4" s="6">
        <v>2</v>
      </c>
      <c r="C4" s="6">
        <v>3</v>
      </c>
      <c r="D4" s="5">
        <f>(B4+C4)*800</f>
        <v>4000</v>
      </c>
    </row>
    <row r="5" ht="36.75" customHeight="1" spans="1:4">
      <c r="A5" s="5" t="s">
        <v>7</v>
      </c>
      <c r="B5" s="6">
        <v>0</v>
      </c>
      <c r="C5" s="6">
        <v>3</v>
      </c>
      <c r="D5" s="5">
        <f>(B5+C5)*800</f>
        <v>2400</v>
      </c>
    </row>
    <row r="6" ht="36.75" customHeight="1" spans="1:4">
      <c r="A6" s="5" t="s">
        <v>8</v>
      </c>
      <c r="B6" s="6">
        <v>3</v>
      </c>
      <c r="C6" s="6">
        <v>4</v>
      </c>
      <c r="D6" s="5">
        <f t="shared" ref="D6:D14" si="0">(B6+C6)*800</f>
        <v>5600</v>
      </c>
    </row>
    <row r="7" ht="36.75" customHeight="1" spans="1:4">
      <c r="A7" s="5" t="s">
        <v>9</v>
      </c>
      <c r="B7" s="6">
        <v>3</v>
      </c>
      <c r="C7" s="6">
        <v>14</v>
      </c>
      <c r="D7" s="5">
        <f t="shared" si="0"/>
        <v>13600</v>
      </c>
    </row>
    <row r="8" ht="36.75" customHeight="1" spans="1:4">
      <c r="A8" s="5" t="s">
        <v>10</v>
      </c>
      <c r="B8" s="6">
        <v>4</v>
      </c>
      <c r="C8" s="6">
        <v>6</v>
      </c>
      <c r="D8" s="5">
        <f t="shared" si="0"/>
        <v>8000</v>
      </c>
    </row>
    <row r="9" ht="36.75" customHeight="1" spans="1:4">
      <c r="A9" s="5" t="s">
        <v>11</v>
      </c>
      <c r="B9" s="6">
        <v>0</v>
      </c>
      <c r="C9" s="6">
        <v>2</v>
      </c>
      <c r="D9" s="5">
        <f t="shared" si="0"/>
        <v>1600</v>
      </c>
    </row>
    <row r="10" ht="36.75" customHeight="1" spans="1:4">
      <c r="A10" s="5" t="s">
        <v>12</v>
      </c>
      <c r="B10" s="6">
        <v>2</v>
      </c>
      <c r="C10" s="6">
        <v>3</v>
      </c>
      <c r="D10" s="5">
        <f t="shared" si="0"/>
        <v>4000</v>
      </c>
    </row>
    <row r="11" ht="36.75" customHeight="1" spans="1:4">
      <c r="A11" s="5" t="s">
        <v>13</v>
      </c>
      <c r="B11" s="6">
        <v>0</v>
      </c>
      <c r="C11" s="6">
        <v>2</v>
      </c>
      <c r="D11" s="5">
        <f t="shared" si="0"/>
        <v>1600</v>
      </c>
    </row>
    <row r="12" ht="36.75" customHeight="1" spans="1:4">
      <c r="A12" s="5" t="s">
        <v>14</v>
      </c>
      <c r="B12" s="6">
        <v>0</v>
      </c>
      <c r="C12" s="6">
        <v>1</v>
      </c>
      <c r="D12" s="5">
        <f t="shared" si="0"/>
        <v>800</v>
      </c>
    </row>
    <row r="13" ht="36.75" customHeight="1" spans="1:4">
      <c r="A13" s="5" t="s">
        <v>15</v>
      </c>
      <c r="B13" s="6">
        <v>1</v>
      </c>
      <c r="C13" s="6">
        <v>1</v>
      </c>
      <c r="D13" s="5">
        <f t="shared" si="0"/>
        <v>1600</v>
      </c>
    </row>
    <row r="14" ht="36.75" customHeight="1" spans="1:4">
      <c r="A14" s="5" t="s">
        <v>16</v>
      </c>
      <c r="B14" s="5">
        <f>SUM(B4:B13)</f>
        <v>15</v>
      </c>
      <c r="C14" s="5">
        <f>SUM(C4:C13)</f>
        <v>39</v>
      </c>
      <c r="D14" s="5">
        <f t="shared" si="0"/>
        <v>43200</v>
      </c>
    </row>
  </sheetData>
  <mergeCells count="1">
    <mergeCell ref="A2:D2"/>
  </mergeCells>
  <printOptions horizontalCentered="1"/>
  <pageMargins left="1.10236220472441" right="1.02362204724409" top="1.45669291338583" bottom="1.37795275590551" header="0.31496062992126" footer="0.31496062992126"/>
  <pageSetup paperSize="9" orientation="portrait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卓晶晶</cp:lastModifiedBy>
  <dcterms:created xsi:type="dcterms:W3CDTF">2006-09-15T19:21:00Z</dcterms:created>
  <cp:lastPrinted>2022-12-14T11:19:00Z</cp:lastPrinted>
  <dcterms:modified xsi:type="dcterms:W3CDTF">2026-01-14T11:14:55Z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2052-12.1.2.22550</vt:lpwstr>
  </property>
  <property fmtid="{D5CDD505-2E9C-101B-9397-08002B2CF9AE}" pid="3" name="ICV">
    <vt:lpwstr>EB92D7587EA648808688A8B0DB017E4B_12</vt:lpwstr>
  </property>
</Properties>
</file>