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<sst xmlns="http://schemas.openxmlformats.org/spreadsheetml/2006/main" count="27" uniqueCount="27">
  <si>
    <t>下拨2022年第一批临时救助金汇总表</t>
  </si>
  <si>
    <r>
      <rPr>
        <b/>
        <sz val="16"/>
        <rFont val="宋体"/>
        <charset val="134"/>
      </rPr>
      <t xml:space="preserve">    </t>
    </r>
    <r>
      <rPr>
        <sz val="12"/>
        <rFont val="宋体"/>
        <charset val="134"/>
      </rPr>
      <t>单位：元</t>
    </r>
  </si>
  <si>
    <t>乡镇（街道）</t>
  </si>
  <si>
    <t>2021年人口数</t>
  </si>
  <si>
    <t>年统筹临时救助金</t>
  </si>
  <si>
    <t>第一批小额救助款</t>
  </si>
  <si>
    <t>备注</t>
  </si>
  <si>
    <t>吴航</t>
  </si>
  <si>
    <t xml:space="preserve">1、第一批临时救助金暂按各乡镇（街道）年统筹临时救助总金额的40%予以下拨。                 </t>
  </si>
  <si>
    <t>航城</t>
  </si>
  <si>
    <t>营前</t>
  </si>
  <si>
    <t>首占</t>
  </si>
  <si>
    <t>玉田</t>
  </si>
  <si>
    <t>罗联</t>
  </si>
  <si>
    <t>松下</t>
  </si>
  <si>
    <t>江田</t>
  </si>
  <si>
    <t>古槐</t>
  </si>
  <si>
    <t>文武砂</t>
  </si>
  <si>
    <t>鹤上</t>
  </si>
  <si>
    <t>漳港</t>
  </si>
  <si>
    <t>湖南</t>
  </si>
  <si>
    <t>金峰</t>
  </si>
  <si>
    <t>文岭</t>
  </si>
  <si>
    <t>梅花</t>
  </si>
  <si>
    <t>潭头</t>
  </si>
  <si>
    <t>猴屿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</si>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</sst>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yyyy&quot;年&quot;m&quot;月&quot;d&quot;日&quot;;@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16" fillId="2" borderId="3" applyNumberFormat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D26" sqref="D26"/>
    </sheetView>
  </sheetViews>
  <sheetFormatPr defaultColWidth="9" defaultRowHeight="13.5" outlineLevelCol="4"/>
  <cols>
    <col min="1" max="1" width="14.7583333333333" customWidth="1"/>
    <col min="2" max="2" width="14.6333333333333" customWidth="1"/>
    <col min="3" max="3" width="18.4833333333333" customWidth="1"/>
    <col min="4" max="4" width="18.1666666666667" customWidth="1"/>
    <col min="5" max="5" width="16.25" customWidth="1"/>
  </cols>
  <sheetData>
    <row r="1" ht="22.5" spans="1:5">
      <c r="A1" s="1" t="s">
        <v>0</v>
      </c>
      <c r="B1" s="2"/>
      <c r="C1" s="3"/>
      <c r="D1" s="3"/>
      <c r="E1" s="2"/>
    </row>
    <row r="2" ht="20.25" spans="1:5">
      <c r="A2" s="4"/>
      <c r="B2" s="5"/>
      <c r="C2" s="6">
        <v>44587</v>
      </c>
      <c r="D2" s="6"/>
      <c r="E2" s="5" t="s">
        <v>1</v>
      </c>
    </row>
    <row r="3" ht="24" customHeight="1" spans="1:5">
      <c r="A3" s="7" t="s">
        <v>2</v>
      </c>
      <c r="B3" s="8" t="s">
        <v>3</v>
      </c>
      <c r="C3" s="9" t="s">
        <v>4</v>
      </c>
      <c r="D3" s="10" t="s">
        <v>5</v>
      </c>
      <c r="E3" s="11" t="s">
        <v>6</v>
      </c>
    </row>
    <row r="4" ht="28" customHeight="1" spans="1:5">
      <c r="A4" s="11" t="s">
        <v>7</v>
      </c>
      <c r="B4" s="11">
        <v>56548</v>
      </c>
      <c r="C4" s="12">
        <f>B4*10</f>
        <v>565480</v>
      </c>
      <c r="D4" s="12">
        <v>230000</v>
      </c>
      <c r="E4" s="13" t="s">
        <v>8</v>
      </c>
    </row>
    <row r="5" ht="28" customHeight="1" spans="1:5">
      <c r="A5" s="11" t="s">
        <v>9</v>
      </c>
      <c r="B5" s="11">
        <v>61407</v>
      </c>
      <c r="C5" s="12">
        <f t="shared" ref="C5:C22" si="0">B5*10</f>
        <v>614070</v>
      </c>
      <c r="D5" s="12">
        <v>250000</v>
      </c>
      <c r="E5" s="14"/>
    </row>
    <row r="6" ht="28" customHeight="1" spans="1:5">
      <c r="A6" s="11" t="s">
        <v>10</v>
      </c>
      <c r="B6" s="11">
        <v>38097</v>
      </c>
      <c r="C6" s="12">
        <f t="shared" si="0"/>
        <v>380970</v>
      </c>
      <c r="D6" s="12">
        <v>160000</v>
      </c>
      <c r="E6" s="14"/>
    </row>
    <row r="7" ht="28" customHeight="1" spans="1:5">
      <c r="A7" s="11" t="s">
        <v>11</v>
      </c>
      <c r="B7" s="11">
        <v>37721</v>
      </c>
      <c r="C7" s="12">
        <f t="shared" si="0"/>
        <v>377210</v>
      </c>
      <c r="D7" s="12">
        <v>150000</v>
      </c>
      <c r="E7" s="14"/>
    </row>
    <row r="8" ht="28" customHeight="1" spans="1:5">
      <c r="A8" s="11" t="s">
        <v>12</v>
      </c>
      <c r="B8" s="11">
        <v>43507</v>
      </c>
      <c r="C8" s="12">
        <f t="shared" si="0"/>
        <v>435070</v>
      </c>
      <c r="D8" s="12">
        <v>180000</v>
      </c>
      <c r="E8" s="14"/>
    </row>
    <row r="9" ht="28" customHeight="1" spans="1:5">
      <c r="A9" s="11" t="s">
        <v>13</v>
      </c>
      <c r="B9" s="11">
        <v>11900</v>
      </c>
      <c r="C9" s="12">
        <f t="shared" si="0"/>
        <v>119000</v>
      </c>
      <c r="D9" s="12">
        <v>50000</v>
      </c>
      <c r="E9" s="14"/>
    </row>
    <row r="10" ht="28" customHeight="1" spans="1:5">
      <c r="A10" s="11" t="s">
        <v>14</v>
      </c>
      <c r="B10" s="11">
        <v>28456</v>
      </c>
      <c r="C10" s="12">
        <f t="shared" si="0"/>
        <v>284560</v>
      </c>
      <c r="D10" s="12">
        <v>120000</v>
      </c>
      <c r="E10" s="14"/>
    </row>
    <row r="11" ht="28" customHeight="1" spans="1:5">
      <c r="A11" s="11" t="s">
        <v>15</v>
      </c>
      <c r="B11" s="11">
        <v>61111</v>
      </c>
      <c r="C11" s="12">
        <f t="shared" si="0"/>
        <v>611110</v>
      </c>
      <c r="D11" s="12">
        <v>250000</v>
      </c>
      <c r="E11" s="14"/>
    </row>
    <row r="12" ht="28" customHeight="1" spans="1:5">
      <c r="A12" s="11" t="s">
        <v>16</v>
      </c>
      <c r="B12" s="11">
        <v>64697</v>
      </c>
      <c r="C12" s="12">
        <f t="shared" si="0"/>
        <v>646970</v>
      </c>
      <c r="D12" s="12">
        <v>260000</v>
      </c>
      <c r="E12" s="14"/>
    </row>
    <row r="13" ht="28" customHeight="1" spans="1:5">
      <c r="A13" s="11" t="s">
        <v>17</v>
      </c>
      <c r="B13" s="11">
        <v>27746</v>
      </c>
      <c r="C13" s="12">
        <f t="shared" si="0"/>
        <v>277460</v>
      </c>
      <c r="D13" s="12">
        <v>110000</v>
      </c>
      <c r="E13" s="14"/>
    </row>
    <row r="14" ht="28" customHeight="1" spans="1:5">
      <c r="A14" s="11" t="s">
        <v>18</v>
      </c>
      <c r="B14" s="11">
        <v>63825</v>
      </c>
      <c r="C14" s="12">
        <f t="shared" si="0"/>
        <v>638250</v>
      </c>
      <c r="D14" s="12">
        <v>260000</v>
      </c>
      <c r="E14" s="14"/>
    </row>
    <row r="15" ht="28" customHeight="1" spans="1:5">
      <c r="A15" s="11" t="s">
        <v>19</v>
      </c>
      <c r="B15" s="11">
        <v>61390</v>
      </c>
      <c r="C15" s="12">
        <f t="shared" si="0"/>
        <v>613900</v>
      </c>
      <c r="D15" s="12">
        <v>250000</v>
      </c>
      <c r="E15" s="14"/>
    </row>
    <row r="16" ht="28" customHeight="1" spans="1:5">
      <c r="A16" s="11" t="s">
        <v>20</v>
      </c>
      <c r="B16" s="11">
        <v>32020</v>
      </c>
      <c r="C16" s="12">
        <f t="shared" si="0"/>
        <v>320200</v>
      </c>
      <c r="D16" s="12">
        <v>130000</v>
      </c>
      <c r="E16" s="14"/>
    </row>
    <row r="17" ht="28" customHeight="1" spans="1:5">
      <c r="A17" s="11" t="s">
        <v>21</v>
      </c>
      <c r="B17" s="11">
        <v>70318</v>
      </c>
      <c r="C17" s="12">
        <f t="shared" si="0"/>
        <v>703180</v>
      </c>
      <c r="D17" s="12">
        <v>280000</v>
      </c>
      <c r="E17" s="14"/>
    </row>
    <row r="18" ht="28" customHeight="1" spans="1:5">
      <c r="A18" s="11" t="s">
        <v>22</v>
      </c>
      <c r="B18" s="11">
        <v>34841</v>
      </c>
      <c r="C18" s="12">
        <f t="shared" si="0"/>
        <v>348410</v>
      </c>
      <c r="D18" s="12">
        <v>140000</v>
      </c>
      <c r="E18" s="14"/>
    </row>
    <row r="19" ht="28" customHeight="1" spans="1:5">
      <c r="A19" s="11" t="s">
        <v>23</v>
      </c>
      <c r="B19" s="11">
        <v>14929</v>
      </c>
      <c r="C19" s="12">
        <f t="shared" si="0"/>
        <v>149290</v>
      </c>
      <c r="D19" s="12">
        <v>60000</v>
      </c>
      <c r="E19" s="14"/>
    </row>
    <row r="20" ht="28" customHeight="1" spans="1:5">
      <c r="A20" s="11" t="s">
        <v>24</v>
      </c>
      <c r="B20" s="11">
        <v>54875</v>
      </c>
      <c r="C20" s="12">
        <f t="shared" si="0"/>
        <v>548750</v>
      </c>
      <c r="D20" s="12">
        <v>220000</v>
      </c>
      <c r="E20" s="14"/>
    </row>
    <row r="21" ht="28" customHeight="1" spans="1:5">
      <c r="A21" s="11" t="s">
        <v>25</v>
      </c>
      <c r="B21" s="11">
        <v>5086</v>
      </c>
      <c r="C21" s="12">
        <f t="shared" si="0"/>
        <v>50860</v>
      </c>
      <c r="D21" s="12">
        <v>20000</v>
      </c>
      <c r="E21" s="14"/>
    </row>
    <row r="22" ht="28" customHeight="1" spans="1:5">
      <c r="A22" s="11" t="s">
        <v>26</v>
      </c>
      <c r="B22" s="11">
        <f>SUM(B4:B21)</f>
        <v>768474</v>
      </c>
      <c r="C22" s="12">
        <f t="shared" si="0"/>
        <v>7684740</v>
      </c>
      <c r="D22" s="12">
        <f>SUM(D4:D21)</f>
        <v>3120000</v>
      </c>
      <c r="E22" s="14"/>
    </row>
  </sheetData>
  <mergeCells count="3">
    <mergeCell ref="A1:E1"/>
    <mergeCell ref="C2:D2"/>
    <mergeCell ref="E4:E22"/>
  </mergeCells>
  <pageMargins left="0.944444444444444" right="0.196527777777778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2022-01-12T01:08:00Z</dcterms:created>
  <dcterms:modified xsi:type="dcterms:W3CDTF">2022-01-28T09:11:58Z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92845B8B22A6465AA07772DF7C099166</vt:lpwstr>
  </property>
  <property fmtid="{D5CDD505-2E9C-101B-9397-08002B2CF9AE}" pid="3" name="KSOProductBuildVer">
    <vt:lpwstr>2052-11.1.0.11294</vt:lpwstr>
  </property>
</Properties>
</file>