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Sheet1!$A$1:$K$27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<sst xmlns="http://schemas.openxmlformats.org/spreadsheetml/2006/main" count="181" uniqueCount="97">
  <si>
    <t>2023年度就业见习补贴拟发放花名册</t>
  </si>
  <si>
    <t>序号</t>
  </si>
  <si>
    <t>姓名</t>
  </si>
  <si>
    <t>身份证号码</t>
  </si>
  <si>
    <t>就业见习单位</t>
  </si>
  <si>
    <t>所属群体</t>
  </si>
  <si>
    <t>毕业院校</t>
  </si>
  <si>
    <t>申请见习补助时间</t>
  </si>
  <si>
    <t>见习时长</t>
  </si>
  <si>
    <t>见习补贴金额（元）</t>
  </si>
  <si>
    <t>留用奖励金额（元）</t>
  </si>
  <si>
    <t>拟补助金额（元）</t>
  </si>
  <si>
    <t>钟烁茜</t>
  </si>
  <si>
    <t>352************422</t>
  </si>
  <si>
    <t>福建新创锦纶实业有限公司</t>
  </si>
  <si>
    <t>离校2年内未就业大中专（含技校）毕业生</t>
  </si>
  <si>
    <t>福建农林大学</t>
  </si>
  <si>
    <t>2023/7/1-2023/9/30</t>
  </si>
  <si>
    <t>3个月</t>
  </si>
  <si>
    <t>周嘉怡</t>
  </si>
  <si>
    <t>350************563</t>
  </si>
  <si>
    <t>闽南理工学院</t>
  </si>
  <si>
    <t>林嘉琦</t>
  </si>
  <si>
    <t>350************527</t>
  </si>
  <si>
    <t>福建农林大学金山学院</t>
  </si>
  <si>
    <t>孟嘉宜</t>
  </si>
  <si>
    <t>511************041</t>
  </si>
  <si>
    <t>成都纺织高等专科学校</t>
  </si>
  <si>
    <t>2023/7/10-2023/10/9</t>
  </si>
  <si>
    <t>纪晓慧</t>
  </si>
  <si>
    <t>350************522</t>
  </si>
  <si>
    <t>福建永荣锦江股份有限公司</t>
  </si>
  <si>
    <t>南昌航空大学科技学院</t>
  </si>
  <si>
    <t>梁雪丽</t>
  </si>
  <si>
    <t>350************529</t>
  </si>
  <si>
    <t>河南工程学院</t>
  </si>
  <si>
    <t>苏嘉倩</t>
  </si>
  <si>
    <t>352************081</t>
  </si>
  <si>
    <t>福建师范大学</t>
  </si>
  <si>
    <t>吴珺婷</t>
  </si>
  <si>
    <t>350************607</t>
  </si>
  <si>
    <t>闽江学院</t>
  </si>
  <si>
    <t>李博</t>
  </si>
  <si>
    <t>622************61X</t>
  </si>
  <si>
    <t>西安工程大学</t>
  </si>
  <si>
    <t>董瑞启</t>
  </si>
  <si>
    <t>370************615</t>
  </si>
  <si>
    <t>东华大学</t>
  </si>
  <si>
    <t>2023/7/4-2023/10/3</t>
  </si>
  <si>
    <t>段春艳</t>
  </si>
  <si>
    <t>140************823</t>
  </si>
  <si>
    <t>刘晓丽</t>
  </si>
  <si>
    <t>500************625</t>
  </si>
  <si>
    <t>文帮玉</t>
  </si>
  <si>
    <t>510************132</t>
  </si>
  <si>
    <t>郑志凯</t>
  </si>
  <si>
    <t>612************013</t>
  </si>
  <si>
    <t>2023/7/10-2023/10/6</t>
  </si>
  <si>
    <t>黄菲</t>
  </si>
  <si>
    <t>411************025</t>
  </si>
  <si>
    <t xml:space="preserve"> 福建生物工程职业技术学校</t>
  </si>
  <si>
    <t>张福基</t>
  </si>
  <si>
    <t>350************113</t>
  </si>
  <si>
    <t>厦门天外涉外职业技术学院</t>
  </si>
  <si>
    <t>2023/8/1-2023/10/31</t>
  </si>
  <si>
    <t>王梦婷</t>
  </si>
  <si>
    <t>350************412</t>
  </si>
  <si>
    <t>福建景丰科技有限公司</t>
  </si>
  <si>
    <t>福州职业技术学院</t>
  </si>
  <si>
    <t>李锦秀</t>
  </si>
  <si>
    <t>350************127</t>
  </si>
  <si>
    <t>黄天涵</t>
  </si>
  <si>
    <t>350************436</t>
  </si>
  <si>
    <t>天津工业大学</t>
  </si>
  <si>
    <t>2023/7/3-2023/10/2</t>
  </si>
  <si>
    <t>幸远航</t>
  </si>
  <si>
    <t>522************016</t>
  </si>
  <si>
    <t>饶顺焘</t>
  </si>
  <si>
    <t>350************217</t>
  </si>
  <si>
    <t>福建信息职业技术学院</t>
  </si>
  <si>
    <t>谢思情</t>
  </si>
  <si>
    <t>352************024</t>
  </si>
  <si>
    <t>明一国际营养品集团有限公司</t>
  </si>
  <si>
    <t>黎明职业大学</t>
  </si>
  <si>
    <t>2023/3/1-2023/6/30</t>
  </si>
  <si>
    <t>4个月</t>
  </si>
  <si>
    <t>薛铭洁</t>
  </si>
  <si>
    <t>350************063</t>
  </si>
  <si>
    <t>河南大学民生学院</t>
  </si>
  <si>
    <t>2023/3/1-2024/2/28</t>
  </si>
  <si>
    <t>12个月</t>
  </si>
  <si>
    <t>刘臻成</t>
  </si>
  <si>
    <t>350************817</t>
  </si>
  <si>
    <t>北京贝瑞和康生物技术有限公司福建分公司</t>
  </si>
  <si>
    <t>西交利物浦大学</t>
  </si>
  <si>
    <t>2023/10/23-2024/1/31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</si>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</sst>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rgb="FF333333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aj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b/>
      <sz val="24"/>
      <color rgb="FF333333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9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topLeftCell="A13" workbookViewId="0">
      <selection activeCell="N24" sqref="N24"/>
    </sheetView>
  </sheetViews>
  <sheetFormatPr defaultColWidth="9" defaultRowHeight="13.5"/>
  <cols>
    <col min="1" max="1" width="5.75" customWidth="1"/>
    <col min="2" max="2" width="6.375" style="2" customWidth="1"/>
    <col min="3" max="3" width="15.875" style="3" customWidth="1"/>
    <col min="4" max="4" width="24.625" customWidth="1"/>
    <col min="5" max="5" width="18.5" customWidth="1"/>
    <col min="6" max="6" width="21.25" customWidth="1"/>
    <col min="7" max="7" width="19.75" customWidth="1"/>
    <col min="8" max="8" width="8.25" customWidth="1"/>
    <col min="9" max="10" width="12" customWidth="1"/>
    <col min="11" max="11" width="14.5" customWidth="1"/>
  </cols>
  <sheetData>
    <row r="1" ht="35" customHeight="1" spans="1:13">
      <c r="A1" s="4" t="s">
        <v>0</v>
      </c>
      <c r="B1" s="5"/>
      <c r="C1" s="5"/>
      <c r="D1" s="4"/>
      <c r="E1" s="4"/>
      <c r="F1" s="4"/>
      <c r="G1" s="4"/>
      <c r="H1" s="4"/>
      <c r="I1" s="4"/>
      <c r="J1" s="4"/>
      <c r="K1" s="4"/>
      <c r="L1" s="21"/>
      <c r="M1" s="21"/>
    </row>
    <row r="2" s="1" customFormat="1" ht="35" customHeight="1" spans="1:11">
      <c r="A2" s="6" t="s">
        <v>1</v>
      </c>
      <c r="B2" s="7" t="s">
        <v>2</v>
      </c>
      <c r="C2" s="7" t="s">
        <v>3</v>
      </c>
      <c r="D2" s="6" t="s">
        <v>4</v>
      </c>
      <c r="E2" s="8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ht="35" customHeight="1" spans="1:11">
      <c r="A3" s="8">
        <v>1</v>
      </c>
      <c r="B3" s="9" t="s">
        <v>12</v>
      </c>
      <c r="C3" s="10" t="s">
        <v>13</v>
      </c>
      <c r="D3" s="9" t="s">
        <v>14</v>
      </c>
      <c r="E3" s="11" t="s">
        <v>15</v>
      </c>
      <c r="F3" s="11" t="s">
        <v>16</v>
      </c>
      <c r="G3" s="12" t="s">
        <v>17</v>
      </c>
      <c r="H3" s="6" t="s">
        <v>18</v>
      </c>
      <c r="I3" s="6">
        <v>5880</v>
      </c>
      <c r="J3" s="6">
        <v>5880</v>
      </c>
      <c r="K3" s="6">
        <f t="shared" ref="K3:K26" si="0">SUM(I3:J3)</f>
        <v>11760</v>
      </c>
    </row>
    <row r="4" s="1" customFormat="1" ht="35" customHeight="1" spans="1:11">
      <c r="A4" s="8">
        <v>2</v>
      </c>
      <c r="B4" s="9" t="s">
        <v>19</v>
      </c>
      <c r="C4" s="10" t="s">
        <v>20</v>
      </c>
      <c r="D4" s="9" t="s">
        <v>14</v>
      </c>
      <c r="E4" s="11" t="s">
        <v>15</v>
      </c>
      <c r="F4" s="13" t="s">
        <v>21</v>
      </c>
      <c r="G4" s="12" t="s">
        <v>17</v>
      </c>
      <c r="H4" s="6" t="s">
        <v>18</v>
      </c>
      <c r="I4" s="6">
        <v>5880</v>
      </c>
      <c r="J4" s="6">
        <v>5880</v>
      </c>
      <c r="K4" s="6">
        <f t="shared" si="0"/>
        <v>11760</v>
      </c>
    </row>
    <row r="5" s="1" customFormat="1" ht="35" customHeight="1" spans="1:11">
      <c r="A5" s="8">
        <v>3</v>
      </c>
      <c r="B5" s="9" t="s">
        <v>22</v>
      </c>
      <c r="C5" s="10" t="s">
        <v>23</v>
      </c>
      <c r="D5" s="9" t="s">
        <v>14</v>
      </c>
      <c r="E5" s="11" t="s">
        <v>15</v>
      </c>
      <c r="F5" s="13" t="s">
        <v>24</v>
      </c>
      <c r="G5" s="12" t="s">
        <v>17</v>
      </c>
      <c r="H5" s="6" t="s">
        <v>18</v>
      </c>
      <c r="I5" s="6">
        <v>5880</v>
      </c>
      <c r="J5" s="6">
        <v>5880</v>
      </c>
      <c r="K5" s="6">
        <f t="shared" si="0"/>
        <v>11760</v>
      </c>
    </row>
    <row r="6" s="1" customFormat="1" ht="35" customHeight="1" spans="1:11">
      <c r="A6" s="8">
        <v>4</v>
      </c>
      <c r="B6" s="9" t="s">
        <v>25</v>
      </c>
      <c r="C6" s="10" t="s">
        <v>26</v>
      </c>
      <c r="D6" s="9" t="s">
        <v>14</v>
      </c>
      <c r="E6" s="11" t="s">
        <v>15</v>
      </c>
      <c r="F6" s="13" t="s">
        <v>27</v>
      </c>
      <c r="G6" s="12" t="s">
        <v>28</v>
      </c>
      <c r="H6" s="6" t="s">
        <v>18</v>
      </c>
      <c r="I6" s="6">
        <v>5880</v>
      </c>
      <c r="J6" s="6">
        <v>5880</v>
      </c>
      <c r="K6" s="6">
        <f t="shared" si="0"/>
        <v>11760</v>
      </c>
    </row>
    <row r="7" s="1" customFormat="1" ht="35" customHeight="1" spans="1:11">
      <c r="A7" s="8">
        <v>5</v>
      </c>
      <c r="B7" s="9" t="s">
        <v>29</v>
      </c>
      <c r="C7" s="10" t="s">
        <v>30</v>
      </c>
      <c r="D7" s="14" t="s">
        <v>31</v>
      </c>
      <c r="E7" s="11" t="s">
        <v>15</v>
      </c>
      <c r="F7" s="15" t="s">
        <v>32</v>
      </c>
      <c r="G7" s="12" t="s">
        <v>17</v>
      </c>
      <c r="H7" s="6" t="s">
        <v>18</v>
      </c>
      <c r="I7" s="6">
        <v>5880</v>
      </c>
      <c r="J7" s="6">
        <v>5880</v>
      </c>
      <c r="K7" s="6">
        <f t="shared" si="0"/>
        <v>11760</v>
      </c>
    </row>
    <row r="8" s="1" customFormat="1" ht="35" customHeight="1" spans="1:11">
      <c r="A8" s="8">
        <v>6</v>
      </c>
      <c r="B8" s="9" t="s">
        <v>33</v>
      </c>
      <c r="C8" s="10" t="s">
        <v>34</v>
      </c>
      <c r="D8" s="14" t="s">
        <v>31</v>
      </c>
      <c r="E8" s="11" t="s">
        <v>15</v>
      </c>
      <c r="F8" s="15" t="s">
        <v>35</v>
      </c>
      <c r="G8" s="12" t="s">
        <v>17</v>
      </c>
      <c r="H8" s="6" t="s">
        <v>18</v>
      </c>
      <c r="I8" s="6">
        <v>5880</v>
      </c>
      <c r="J8" s="6">
        <v>5880</v>
      </c>
      <c r="K8" s="6">
        <f t="shared" si="0"/>
        <v>11760</v>
      </c>
    </row>
    <row r="9" s="1" customFormat="1" ht="35" customHeight="1" spans="1:11">
      <c r="A9" s="8">
        <v>7</v>
      </c>
      <c r="B9" s="9" t="s">
        <v>36</v>
      </c>
      <c r="C9" s="10" t="s">
        <v>37</v>
      </c>
      <c r="D9" s="14" t="s">
        <v>31</v>
      </c>
      <c r="E9" s="11" t="s">
        <v>15</v>
      </c>
      <c r="F9" s="15" t="s">
        <v>38</v>
      </c>
      <c r="G9" s="12" t="s">
        <v>17</v>
      </c>
      <c r="H9" s="6" t="s">
        <v>18</v>
      </c>
      <c r="I9" s="6">
        <v>5880</v>
      </c>
      <c r="J9" s="6">
        <v>5880</v>
      </c>
      <c r="K9" s="6">
        <f t="shared" si="0"/>
        <v>11760</v>
      </c>
    </row>
    <row r="10" s="1" customFormat="1" ht="35" customHeight="1" spans="1:11">
      <c r="A10" s="8">
        <v>8</v>
      </c>
      <c r="B10" s="9" t="s">
        <v>39</v>
      </c>
      <c r="C10" s="10" t="s">
        <v>40</v>
      </c>
      <c r="D10" s="14" t="s">
        <v>31</v>
      </c>
      <c r="E10" s="11" t="s">
        <v>15</v>
      </c>
      <c r="F10" s="15" t="s">
        <v>41</v>
      </c>
      <c r="G10" s="12" t="s">
        <v>17</v>
      </c>
      <c r="H10" s="6" t="s">
        <v>18</v>
      </c>
      <c r="I10" s="6">
        <v>5880</v>
      </c>
      <c r="J10" s="6">
        <v>5880</v>
      </c>
      <c r="K10" s="6">
        <f t="shared" si="0"/>
        <v>11760</v>
      </c>
    </row>
    <row r="11" s="1" customFormat="1" ht="35" customHeight="1" spans="1:11">
      <c r="A11" s="8">
        <v>9</v>
      </c>
      <c r="B11" s="9" t="s">
        <v>42</v>
      </c>
      <c r="C11" s="10" t="s">
        <v>43</v>
      </c>
      <c r="D11" s="14" t="s">
        <v>31</v>
      </c>
      <c r="E11" s="11" t="s">
        <v>15</v>
      </c>
      <c r="F11" s="15" t="s">
        <v>44</v>
      </c>
      <c r="G11" s="12" t="s">
        <v>17</v>
      </c>
      <c r="H11" s="6" t="s">
        <v>18</v>
      </c>
      <c r="I11" s="6">
        <v>5880</v>
      </c>
      <c r="J11" s="6">
        <v>5880</v>
      </c>
      <c r="K11" s="6">
        <f t="shared" si="0"/>
        <v>11760</v>
      </c>
    </row>
    <row r="12" s="1" customFormat="1" ht="35" customHeight="1" spans="1:11">
      <c r="A12" s="8">
        <v>10</v>
      </c>
      <c r="B12" s="9" t="s">
        <v>45</v>
      </c>
      <c r="C12" s="10" t="s">
        <v>46</v>
      </c>
      <c r="D12" s="14" t="s">
        <v>31</v>
      </c>
      <c r="E12" s="11" t="s">
        <v>15</v>
      </c>
      <c r="F12" s="15" t="s">
        <v>47</v>
      </c>
      <c r="G12" s="12" t="s">
        <v>48</v>
      </c>
      <c r="H12" s="6" t="s">
        <v>18</v>
      </c>
      <c r="I12" s="6">
        <v>5880</v>
      </c>
      <c r="J12" s="6">
        <v>5880</v>
      </c>
      <c r="K12" s="6">
        <f t="shared" si="0"/>
        <v>11760</v>
      </c>
    </row>
    <row r="13" s="1" customFormat="1" ht="35" customHeight="1" spans="1:11">
      <c r="A13" s="8">
        <v>11</v>
      </c>
      <c r="B13" s="9" t="s">
        <v>49</v>
      </c>
      <c r="C13" s="10" t="s">
        <v>50</v>
      </c>
      <c r="D13" s="14" t="s">
        <v>31</v>
      </c>
      <c r="E13" s="11" t="s">
        <v>15</v>
      </c>
      <c r="F13" s="15" t="s">
        <v>27</v>
      </c>
      <c r="G13" s="12" t="s">
        <v>28</v>
      </c>
      <c r="H13" s="6" t="s">
        <v>18</v>
      </c>
      <c r="I13" s="6">
        <v>5880</v>
      </c>
      <c r="J13" s="6">
        <v>5880</v>
      </c>
      <c r="K13" s="6">
        <f t="shared" si="0"/>
        <v>11760</v>
      </c>
    </row>
    <row r="14" s="1" customFormat="1" ht="35" customHeight="1" spans="1:11">
      <c r="A14" s="8">
        <v>12</v>
      </c>
      <c r="B14" s="9" t="s">
        <v>51</v>
      </c>
      <c r="C14" s="10" t="s">
        <v>52</v>
      </c>
      <c r="D14" s="14" t="s">
        <v>31</v>
      </c>
      <c r="E14" s="11" t="s">
        <v>15</v>
      </c>
      <c r="F14" s="15" t="s">
        <v>27</v>
      </c>
      <c r="G14" s="12" t="s">
        <v>28</v>
      </c>
      <c r="H14" s="6" t="s">
        <v>18</v>
      </c>
      <c r="I14" s="6">
        <v>5880</v>
      </c>
      <c r="J14" s="6">
        <v>5880</v>
      </c>
      <c r="K14" s="6">
        <f t="shared" si="0"/>
        <v>11760</v>
      </c>
    </row>
    <row r="15" s="1" customFormat="1" ht="35" customHeight="1" spans="1:11">
      <c r="A15" s="8">
        <v>13</v>
      </c>
      <c r="B15" s="9" t="s">
        <v>53</v>
      </c>
      <c r="C15" s="10" t="s">
        <v>54</v>
      </c>
      <c r="D15" s="14" t="s">
        <v>31</v>
      </c>
      <c r="E15" s="11" t="s">
        <v>15</v>
      </c>
      <c r="F15" s="15" t="s">
        <v>27</v>
      </c>
      <c r="G15" s="12" t="s">
        <v>28</v>
      </c>
      <c r="H15" s="6" t="s">
        <v>18</v>
      </c>
      <c r="I15" s="6">
        <v>5880</v>
      </c>
      <c r="J15" s="6">
        <v>5880</v>
      </c>
      <c r="K15" s="6">
        <f t="shared" si="0"/>
        <v>11760</v>
      </c>
    </row>
    <row r="16" s="1" customFormat="1" ht="35" customHeight="1" spans="1:11">
      <c r="A16" s="8">
        <v>14</v>
      </c>
      <c r="B16" s="9" t="s">
        <v>55</v>
      </c>
      <c r="C16" s="10" t="s">
        <v>56</v>
      </c>
      <c r="D16" s="14" t="s">
        <v>31</v>
      </c>
      <c r="E16" s="11" t="s">
        <v>15</v>
      </c>
      <c r="F16" s="15" t="s">
        <v>38</v>
      </c>
      <c r="G16" s="12" t="s">
        <v>57</v>
      </c>
      <c r="H16" s="6" t="s">
        <v>18</v>
      </c>
      <c r="I16" s="6">
        <v>5880</v>
      </c>
      <c r="J16" s="6">
        <v>5880</v>
      </c>
      <c r="K16" s="6">
        <f t="shared" si="0"/>
        <v>11760</v>
      </c>
    </row>
    <row r="17" s="1" customFormat="1" ht="35" customHeight="1" spans="1:11">
      <c r="A17" s="8">
        <v>15</v>
      </c>
      <c r="B17" s="9" t="s">
        <v>58</v>
      </c>
      <c r="C17" s="10" t="s">
        <v>59</v>
      </c>
      <c r="D17" s="14" t="s">
        <v>31</v>
      </c>
      <c r="E17" s="11" t="s">
        <v>15</v>
      </c>
      <c r="F17" s="15" t="s">
        <v>60</v>
      </c>
      <c r="G17" s="12" t="s">
        <v>17</v>
      </c>
      <c r="H17" s="6" t="s">
        <v>18</v>
      </c>
      <c r="I17" s="6">
        <v>5880</v>
      </c>
      <c r="J17" s="6">
        <v>5880</v>
      </c>
      <c r="K17" s="6">
        <f t="shared" si="0"/>
        <v>11760</v>
      </c>
    </row>
    <row r="18" s="1" customFormat="1" ht="35" customHeight="1" spans="1:11">
      <c r="A18" s="8">
        <v>16</v>
      </c>
      <c r="B18" s="16" t="s">
        <v>61</v>
      </c>
      <c r="C18" s="22" t="s">
        <v>62</v>
      </c>
      <c r="D18" s="14" t="s">
        <v>31</v>
      </c>
      <c r="E18" s="11" t="s">
        <v>15</v>
      </c>
      <c r="F18" s="15" t="s">
        <v>63</v>
      </c>
      <c r="G18" s="12" t="s">
        <v>64</v>
      </c>
      <c r="H18" s="6" t="s">
        <v>18</v>
      </c>
      <c r="I18" s="6">
        <v>5880</v>
      </c>
      <c r="J18" s="6">
        <v>5880</v>
      </c>
      <c r="K18" s="6">
        <f t="shared" si="0"/>
        <v>11760</v>
      </c>
    </row>
    <row r="19" s="1" customFormat="1" ht="35" customHeight="1" spans="1:11">
      <c r="A19" s="8">
        <v>17</v>
      </c>
      <c r="B19" s="9" t="s">
        <v>65</v>
      </c>
      <c r="C19" s="10" t="s">
        <v>66</v>
      </c>
      <c r="D19" s="14" t="s">
        <v>67</v>
      </c>
      <c r="E19" s="11" t="s">
        <v>15</v>
      </c>
      <c r="F19" s="15" t="s">
        <v>68</v>
      </c>
      <c r="G19" s="12" t="s">
        <v>17</v>
      </c>
      <c r="H19" s="6" t="s">
        <v>18</v>
      </c>
      <c r="I19" s="6">
        <v>5880</v>
      </c>
      <c r="J19" s="6">
        <v>5880</v>
      </c>
      <c r="K19" s="6">
        <f t="shared" si="0"/>
        <v>11760</v>
      </c>
    </row>
    <row r="20" s="1" customFormat="1" ht="35" customHeight="1" spans="1:11">
      <c r="A20" s="8">
        <v>18</v>
      </c>
      <c r="B20" s="9" t="s">
        <v>69</v>
      </c>
      <c r="C20" s="10" t="s">
        <v>70</v>
      </c>
      <c r="D20" s="14" t="s">
        <v>67</v>
      </c>
      <c r="E20" s="11" t="s">
        <v>15</v>
      </c>
      <c r="F20" s="15" t="s">
        <v>68</v>
      </c>
      <c r="G20" s="12" t="s">
        <v>17</v>
      </c>
      <c r="H20" s="6" t="s">
        <v>18</v>
      </c>
      <c r="I20" s="6">
        <v>5880</v>
      </c>
      <c r="J20" s="6">
        <v>5880</v>
      </c>
      <c r="K20" s="6">
        <f t="shared" si="0"/>
        <v>11760</v>
      </c>
    </row>
    <row r="21" s="1" customFormat="1" ht="35" customHeight="1" spans="1:11">
      <c r="A21" s="8">
        <v>19</v>
      </c>
      <c r="B21" s="9" t="s">
        <v>71</v>
      </c>
      <c r="C21" s="10" t="s">
        <v>72</v>
      </c>
      <c r="D21" s="14" t="s">
        <v>67</v>
      </c>
      <c r="E21" s="11" t="s">
        <v>15</v>
      </c>
      <c r="F21" s="15" t="s">
        <v>73</v>
      </c>
      <c r="G21" s="12" t="s">
        <v>74</v>
      </c>
      <c r="H21" s="6" t="s">
        <v>18</v>
      </c>
      <c r="I21" s="6">
        <v>5880</v>
      </c>
      <c r="J21" s="6">
        <v>5880</v>
      </c>
      <c r="K21" s="6">
        <f t="shared" si="0"/>
        <v>11760</v>
      </c>
    </row>
    <row r="22" s="1" customFormat="1" ht="35" customHeight="1" spans="1:11">
      <c r="A22" s="8">
        <v>20</v>
      </c>
      <c r="B22" s="9" t="s">
        <v>75</v>
      </c>
      <c r="C22" s="10" t="s">
        <v>76</v>
      </c>
      <c r="D22" s="14" t="s">
        <v>67</v>
      </c>
      <c r="E22" s="11" t="s">
        <v>15</v>
      </c>
      <c r="F22" s="15" t="s">
        <v>73</v>
      </c>
      <c r="G22" s="12" t="s">
        <v>74</v>
      </c>
      <c r="H22" s="6" t="s">
        <v>18</v>
      </c>
      <c r="I22" s="6">
        <v>5880</v>
      </c>
      <c r="J22" s="6">
        <v>5880</v>
      </c>
      <c r="K22" s="6">
        <f t="shared" si="0"/>
        <v>11760</v>
      </c>
    </row>
    <row r="23" s="1" customFormat="1" ht="35" customHeight="1" spans="1:11">
      <c r="A23" s="8">
        <v>21</v>
      </c>
      <c r="B23" s="9" t="s">
        <v>77</v>
      </c>
      <c r="C23" s="22" t="s">
        <v>78</v>
      </c>
      <c r="D23" s="14" t="s">
        <v>67</v>
      </c>
      <c r="E23" s="11" t="s">
        <v>15</v>
      </c>
      <c r="F23" s="15" t="s">
        <v>79</v>
      </c>
      <c r="G23" s="12" t="s">
        <v>17</v>
      </c>
      <c r="H23" s="6" t="s">
        <v>18</v>
      </c>
      <c r="I23" s="6">
        <v>5880</v>
      </c>
      <c r="J23" s="6">
        <v>5880</v>
      </c>
      <c r="K23" s="6">
        <f t="shared" si="0"/>
        <v>11760</v>
      </c>
    </row>
    <row r="24" ht="35" customHeight="1" spans="1:11">
      <c r="A24" s="8">
        <v>22</v>
      </c>
      <c r="B24" s="14" t="s">
        <v>80</v>
      </c>
      <c r="C24" s="17" t="s">
        <v>81</v>
      </c>
      <c r="D24" s="14" t="s">
        <v>82</v>
      </c>
      <c r="E24" s="11" t="s">
        <v>15</v>
      </c>
      <c r="F24" s="18" t="s">
        <v>83</v>
      </c>
      <c r="G24" s="12" t="s">
        <v>84</v>
      </c>
      <c r="H24" s="6" t="s">
        <v>85</v>
      </c>
      <c r="I24" s="6">
        <v>4704</v>
      </c>
      <c r="J24" s="6">
        <v>0</v>
      </c>
      <c r="K24" s="6">
        <f t="shared" si="0"/>
        <v>4704</v>
      </c>
    </row>
    <row r="25" ht="35" customHeight="1" spans="1:11">
      <c r="A25" s="8">
        <v>23</v>
      </c>
      <c r="B25" s="14" t="s">
        <v>86</v>
      </c>
      <c r="C25" s="17" t="s">
        <v>87</v>
      </c>
      <c r="D25" s="14" t="s">
        <v>82</v>
      </c>
      <c r="E25" s="11" t="s">
        <v>15</v>
      </c>
      <c r="F25" s="18" t="s">
        <v>88</v>
      </c>
      <c r="G25" s="12" t="s">
        <v>89</v>
      </c>
      <c r="H25" s="6" t="s">
        <v>90</v>
      </c>
      <c r="I25" s="6">
        <v>14112</v>
      </c>
      <c r="J25" s="6">
        <v>0</v>
      </c>
      <c r="K25" s="6">
        <f t="shared" si="0"/>
        <v>14112</v>
      </c>
    </row>
    <row r="26" ht="35" customHeight="1" spans="1:11">
      <c r="A26" s="8">
        <v>24</v>
      </c>
      <c r="B26" s="9" t="s">
        <v>91</v>
      </c>
      <c r="C26" s="10" t="s">
        <v>92</v>
      </c>
      <c r="D26" s="14" t="s">
        <v>93</v>
      </c>
      <c r="E26" s="11" t="s">
        <v>15</v>
      </c>
      <c r="F26" s="15" t="s">
        <v>94</v>
      </c>
      <c r="G26" s="12" t="s">
        <v>95</v>
      </c>
      <c r="H26" s="6" t="s">
        <v>18</v>
      </c>
      <c r="I26" s="6">
        <v>1176</v>
      </c>
      <c r="J26" s="6">
        <v>0</v>
      </c>
      <c r="K26" s="6">
        <f t="shared" si="0"/>
        <v>1176</v>
      </c>
    </row>
    <row r="27" ht="30" customHeight="1" spans="1:11">
      <c r="A27" s="19" t="s">
        <v>96</v>
      </c>
      <c r="B27" s="20"/>
      <c r="C27" s="20"/>
      <c r="D27" s="20"/>
      <c r="E27" s="20"/>
      <c r="F27" s="20"/>
      <c r="G27" s="20"/>
      <c r="H27" s="20"/>
      <c r="I27" s="6">
        <f t="shared" ref="I27:K27" si="1">SUM(I3:I26)</f>
        <v>143472</v>
      </c>
      <c r="J27" s="6">
        <f t="shared" si="1"/>
        <v>123480</v>
      </c>
      <c r="K27" s="6">
        <f t="shared" si="1"/>
        <v>266952</v>
      </c>
    </row>
  </sheetData>
  <autoFilter xmlns:etc="http://www.wps.cn/officeDocument/2017/etCustomData" ref="A1:K27" etc:filterBottomFollowUsedRange="0">
    <extLst/>
  </autoFilter>
  <mergeCells count="2">
    <mergeCell ref="A1:K1"/>
    <mergeCell ref="A27:H27"/>
  </mergeCells>
  <conditionalFormatting sqref="C5">
    <cfRule type="duplicateValues" dxfId="0" priority="2" stopIfTrue="1"/>
    <cfRule type="duplicateValues" dxfId="0" priority="1" stopIfTrue="1"/>
  </conditionalFormatting>
  <pageMargins left="0.357638888888889" right="0.357638888888889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当</cp:lastModifiedBy>
  <dcterms:created xsi:type="dcterms:W3CDTF">2025-04-09T07:02:00Z</dcterms:created>
  <dcterms:modified xsi:type="dcterms:W3CDTF">2025-08-11T08:21:07Z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BC5EDD7690F34E05BCFC0B942203A0E6_11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