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localSheetId="0" hidden="1">Sheet1!$A$2:$L$227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<sst xmlns="http://schemas.openxmlformats.org/spreadsheetml/2006/main" count="1406" uniqueCount="570">
  <si>
    <t>2025年福州市长乐区卫健系统公开招聘
工作人员面试成绩、考试总成绩表</t>
  </si>
  <si>
    <t>序号</t>
  </si>
  <si>
    <t>姓名</t>
  </si>
  <si>
    <t>准考证号码</t>
  </si>
  <si>
    <t>报考单位</t>
  </si>
  <si>
    <t>岗位代码</t>
  </si>
  <si>
    <t>招聘岗位</t>
  </si>
  <si>
    <t>招聘人数</t>
  </si>
  <si>
    <t>笔试总成绩（含加分后）</t>
  </si>
  <si>
    <t>面试成绩</t>
  </si>
  <si>
    <t>综合成绩</t>
  </si>
  <si>
    <t>排名</t>
  </si>
  <si>
    <t>高泓鑫</t>
  </si>
  <si>
    <t>25010121009</t>
  </si>
  <si>
    <t>福州市长乐区人民医院</t>
  </si>
  <si>
    <t>250101</t>
  </si>
  <si>
    <t>麻醉科</t>
  </si>
  <si>
    <t>免笔试</t>
  </si>
  <si>
    <t>张铭</t>
  </si>
  <si>
    <t>25010145944</t>
  </si>
  <si>
    <t>林丽君</t>
  </si>
  <si>
    <t>25010146237</t>
  </si>
  <si>
    <t>林雅琴</t>
  </si>
  <si>
    <t>25010146660</t>
  </si>
  <si>
    <t>缺考</t>
  </si>
  <si>
    <t>余凌峰</t>
  </si>
  <si>
    <t>25010245636</t>
  </si>
  <si>
    <t>250102</t>
  </si>
  <si>
    <t>肝胆外科</t>
  </si>
  <si>
    <t>陈馨</t>
  </si>
  <si>
    <t>25010246693</t>
  </si>
  <si>
    <t>高国良</t>
  </si>
  <si>
    <t>25010246997</t>
  </si>
  <si>
    <t>侯翔宇</t>
  </si>
  <si>
    <t>25010246862</t>
  </si>
  <si>
    <t>王锦绣</t>
  </si>
  <si>
    <t>25010229393</t>
  </si>
  <si>
    <t>刘烨东</t>
  </si>
  <si>
    <t>25010247332</t>
  </si>
  <si>
    <t>闵飞祥</t>
  </si>
  <si>
    <t>25010329872</t>
  </si>
  <si>
    <t>250103</t>
  </si>
  <si>
    <t>神经外科</t>
  </si>
  <si>
    <t>李秀</t>
  </si>
  <si>
    <t>25010339287</t>
  </si>
  <si>
    <t>陈静怡</t>
  </si>
  <si>
    <t>25010345007</t>
  </si>
  <si>
    <t>王诚诚</t>
  </si>
  <si>
    <t>25010346369</t>
  </si>
  <si>
    <t>罗子钊</t>
  </si>
  <si>
    <t>25010445710</t>
  </si>
  <si>
    <t>250104</t>
  </si>
  <si>
    <t>胃肠外科</t>
  </si>
  <si>
    <t>陈炯</t>
  </si>
  <si>
    <t>25010543179</t>
  </si>
  <si>
    <t>250105</t>
  </si>
  <si>
    <t>甲乳外科</t>
  </si>
  <si>
    <t>郑晓旭</t>
  </si>
  <si>
    <t>25010529471</t>
  </si>
  <si>
    <t>林鸿铭</t>
  </si>
  <si>
    <t>25010545360</t>
  </si>
  <si>
    <t>黄寒聪</t>
  </si>
  <si>
    <t>25010544612</t>
  </si>
  <si>
    <t>郭欣怡</t>
  </si>
  <si>
    <t>25010543165</t>
  </si>
  <si>
    <t>陈鹏</t>
  </si>
  <si>
    <t>25010546589</t>
  </si>
  <si>
    <t>林鸿翔</t>
  </si>
  <si>
    <t>25010646981</t>
  </si>
  <si>
    <t>250106</t>
  </si>
  <si>
    <t>泌尿外科</t>
  </si>
  <si>
    <t>马晓峰</t>
  </si>
  <si>
    <t>25010646452</t>
  </si>
  <si>
    <t>苏宝辉</t>
  </si>
  <si>
    <t>25010647281</t>
  </si>
  <si>
    <t>甘琨铧</t>
  </si>
  <si>
    <t>25010647547</t>
  </si>
  <si>
    <t>林昱熙</t>
  </si>
  <si>
    <t>25010745156</t>
  </si>
  <si>
    <t>250107</t>
  </si>
  <si>
    <t>骨科</t>
  </si>
  <si>
    <t>吴荣新</t>
  </si>
  <si>
    <t>25010738421</t>
  </si>
  <si>
    <t>王晓强</t>
  </si>
  <si>
    <t>25010746823</t>
  </si>
  <si>
    <t>林琼</t>
  </si>
  <si>
    <t>25010945591</t>
  </si>
  <si>
    <t>250109</t>
  </si>
  <si>
    <t>急诊科2</t>
  </si>
  <si>
    <t>余佩</t>
  </si>
  <si>
    <t>25011042619</t>
  </si>
  <si>
    <t>250110</t>
  </si>
  <si>
    <t>心血管内科</t>
  </si>
  <si>
    <t>肖媛</t>
  </si>
  <si>
    <t>25011042563</t>
  </si>
  <si>
    <t>陈兴</t>
  </si>
  <si>
    <t>25011047377</t>
  </si>
  <si>
    <t>刘昱辰</t>
  </si>
  <si>
    <t>25011045194</t>
  </si>
  <si>
    <t>朱思崴</t>
  </si>
  <si>
    <t>25011047456</t>
  </si>
  <si>
    <t>季威</t>
  </si>
  <si>
    <t>25011121490</t>
  </si>
  <si>
    <t>250111</t>
  </si>
  <si>
    <t>呼吸与危重症医学科</t>
  </si>
  <si>
    <t>刘思强</t>
  </si>
  <si>
    <t>25011141267</t>
  </si>
  <si>
    <t>沈晴宜</t>
  </si>
  <si>
    <t>25011245559</t>
  </si>
  <si>
    <t>250112</t>
  </si>
  <si>
    <t>肾内科</t>
  </si>
  <si>
    <t>宁琳</t>
  </si>
  <si>
    <t>25011245430</t>
  </si>
  <si>
    <t>吴秋燕</t>
  </si>
  <si>
    <t>25011230742</t>
  </si>
  <si>
    <t>林恩琴</t>
  </si>
  <si>
    <t>25011220419</t>
  </si>
  <si>
    <t>王文</t>
  </si>
  <si>
    <t>25011243156</t>
  </si>
  <si>
    <t>张晶晶</t>
  </si>
  <si>
    <t>25011243626</t>
  </si>
  <si>
    <t>林嫆嫆</t>
  </si>
  <si>
    <t>25011247336</t>
  </si>
  <si>
    <t>林钰莹</t>
  </si>
  <si>
    <t>25011347322</t>
  </si>
  <si>
    <t>250113</t>
  </si>
  <si>
    <t>妇产科</t>
  </si>
  <si>
    <t>柯梦婷</t>
  </si>
  <si>
    <t>25011346832</t>
  </si>
  <si>
    <t>王小芸</t>
  </si>
  <si>
    <t>25011345415</t>
  </si>
  <si>
    <t>吴兴柳</t>
  </si>
  <si>
    <t>25011343033</t>
  </si>
  <si>
    <t>杨智飞</t>
  </si>
  <si>
    <t>25011313143</t>
  </si>
  <si>
    <t>曹颖</t>
  </si>
  <si>
    <t>25011327960</t>
  </si>
  <si>
    <t>韦晓艺</t>
  </si>
  <si>
    <t>25011346667</t>
  </si>
  <si>
    <t>江如梦</t>
  </si>
  <si>
    <t>25011341458</t>
  </si>
  <si>
    <t>邱宇诚</t>
  </si>
  <si>
    <t>25011344025</t>
  </si>
  <si>
    <t>靳小月</t>
  </si>
  <si>
    <t>25011547270</t>
  </si>
  <si>
    <t>250115</t>
  </si>
  <si>
    <t>影像科</t>
  </si>
  <si>
    <t>林听歆</t>
  </si>
  <si>
    <t>25011543981</t>
  </si>
  <si>
    <t>李睿欣</t>
  </si>
  <si>
    <t>25011526406</t>
  </si>
  <si>
    <t>傅冬梅</t>
  </si>
  <si>
    <t>25011539977</t>
  </si>
  <si>
    <t>杨芬霞</t>
  </si>
  <si>
    <t>25011547384</t>
  </si>
  <si>
    <t>俞捷</t>
  </si>
  <si>
    <t>25011646723</t>
  </si>
  <si>
    <t>250116</t>
  </si>
  <si>
    <t>超声科</t>
  </si>
  <si>
    <t>张春燕</t>
  </si>
  <si>
    <t>25011647028</t>
  </si>
  <si>
    <t>李佳莹</t>
  </si>
  <si>
    <t>25011647339</t>
  </si>
  <si>
    <t>郑嘉敏</t>
  </si>
  <si>
    <t>25011729897</t>
  </si>
  <si>
    <t>250117</t>
  </si>
  <si>
    <t>皮肤科1</t>
  </si>
  <si>
    <t>黎虹</t>
  </si>
  <si>
    <t>25011846818</t>
  </si>
  <si>
    <t>250118</t>
  </si>
  <si>
    <t>病案室</t>
  </si>
  <si>
    <t>李晓兰</t>
  </si>
  <si>
    <t>25011845542</t>
  </si>
  <si>
    <t>李楠</t>
  </si>
  <si>
    <t>25011847062</t>
  </si>
  <si>
    <t>何豪忆</t>
  </si>
  <si>
    <t>25011838433</t>
  </si>
  <si>
    <t>谢玲洁</t>
  </si>
  <si>
    <t>25011845351</t>
  </si>
  <si>
    <t>薛金铭</t>
  </si>
  <si>
    <t>25011845603</t>
  </si>
  <si>
    <t>陈晗熙</t>
  </si>
  <si>
    <t>25011846680</t>
  </si>
  <si>
    <t>吴雪玲</t>
  </si>
  <si>
    <t>25011846951</t>
  </si>
  <si>
    <t>刘方华</t>
  </si>
  <si>
    <t>25011946765</t>
  </si>
  <si>
    <t>250119</t>
  </si>
  <si>
    <t>医患纠纷与法务</t>
  </si>
  <si>
    <t>张恒沩</t>
  </si>
  <si>
    <t>25011946819</t>
  </si>
  <si>
    <t>曹荭</t>
  </si>
  <si>
    <t>25011947066</t>
  </si>
  <si>
    <t>丛鸿全</t>
  </si>
  <si>
    <t>25011947619</t>
  </si>
  <si>
    <t>魏涵靖</t>
  </si>
  <si>
    <t>25011946352</t>
  </si>
  <si>
    <t>陈云仪</t>
  </si>
  <si>
    <t>25011947212</t>
  </si>
  <si>
    <t>许佳欣</t>
  </si>
  <si>
    <t>25011947551</t>
  </si>
  <si>
    <t>刘烨铭</t>
  </si>
  <si>
    <t>25011946681</t>
  </si>
  <si>
    <t>林玮</t>
  </si>
  <si>
    <t>25011945820</t>
  </si>
  <si>
    <t>汪家俊</t>
  </si>
  <si>
    <t>25011946852</t>
  </si>
  <si>
    <t>吴哲皓</t>
  </si>
  <si>
    <t>25011945877</t>
  </si>
  <si>
    <t>陈子红</t>
  </si>
  <si>
    <t>25012446720</t>
  </si>
  <si>
    <t>福州市长乐区妇幼保健院</t>
  </si>
  <si>
    <t>250124</t>
  </si>
  <si>
    <t>陈忠浩</t>
  </si>
  <si>
    <t>25012446673</t>
  </si>
  <si>
    <t>宋青青</t>
  </si>
  <si>
    <t>25012447544</t>
  </si>
  <si>
    <t>林奕铖</t>
  </si>
  <si>
    <t>25012446763</t>
  </si>
  <si>
    <t>林磊</t>
  </si>
  <si>
    <t>25012446643</t>
  </si>
  <si>
    <t>熊佳行</t>
  </si>
  <si>
    <t>25012446700</t>
  </si>
  <si>
    <t>陈洁</t>
  </si>
  <si>
    <t>25012446738</t>
  </si>
  <si>
    <t>赵罗成</t>
  </si>
  <si>
    <t>25012447102</t>
  </si>
  <si>
    <t>姚彦甫</t>
  </si>
  <si>
    <t>25012447240</t>
  </si>
  <si>
    <t>陈燕双</t>
  </si>
  <si>
    <t>25012447395</t>
  </si>
  <si>
    <t>陈紫媛</t>
  </si>
  <si>
    <t>25012447543</t>
  </si>
  <si>
    <t>游芯颖</t>
  </si>
  <si>
    <t>25012743125</t>
  </si>
  <si>
    <t>福州市长乐区第二医院</t>
  </si>
  <si>
    <t>250127</t>
  </si>
  <si>
    <t>急诊科1</t>
  </si>
  <si>
    <t>俞安琪</t>
  </si>
  <si>
    <t>25012742756</t>
  </si>
  <si>
    <t>狄俪蓉</t>
  </si>
  <si>
    <t>25012745672</t>
  </si>
  <si>
    <t>赵琳晶</t>
  </si>
  <si>
    <t>25012738559</t>
  </si>
  <si>
    <t>邓龙昱</t>
  </si>
  <si>
    <t>25012747233</t>
  </si>
  <si>
    <t>彭帅东</t>
  </si>
  <si>
    <t>25012747479</t>
  </si>
  <si>
    <t>郑昊旻</t>
  </si>
  <si>
    <t>25012847185</t>
  </si>
  <si>
    <t>福州市长乐区总医院下设分院</t>
  </si>
  <si>
    <t>250128</t>
  </si>
  <si>
    <t>韩可维</t>
  </si>
  <si>
    <t>25012845849</t>
  </si>
  <si>
    <t>王清霞</t>
  </si>
  <si>
    <t>25012822090</t>
  </si>
  <si>
    <t>罗江逸菲</t>
  </si>
  <si>
    <t>25012847471</t>
  </si>
  <si>
    <t>郑炜杰</t>
  </si>
  <si>
    <t>25012847282</t>
  </si>
  <si>
    <t>陈震宇</t>
  </si>
  <si>
    <t>25012946691</t>
  </si>
  <si>
    <t>福州市长乐区江田镇中心卫生院</t>
  </si>
  <si>
    <t>250129</t>
  </si>
  <si>
    <t>丁鹤</t>
  </si>
  <si>
    <t>25013047593</t>
  </si>
  <si>
    <t>250130</t>
  </si>
  <si>
    <t>五官科</t>
  </si>
  <si>
    <t>汪雅艳</t>
  </si>
  <si>
    <t>25013018427</t>
  </si>
  <si>
    <t>张智霖</t>
  </si>
  <si>
    <t>25013047257</t>
  </si>
  <si>
    <t>傅雨童</t>
  </si>
  <si>
    <t>25013047529</t>
  </si>
  <si>
    <t>范惠玲</t>
  </si>
  <si>
    <t>25013147155</t>
  </si>
  <si>
    <t>福州市长乐区潭头镇卫生院</t>
  </si>
  <si>
    <t>250131</t>
  </si>
  <si>
    <t>陈铅</t>
  </si>
  <si>
    <t>25013210971</t>
  </si>
  <si>
    <t>福州市长乐区罗联乡卫生院</t>
  </si>
  <si>
    <t>250132</t>
  </si>
  <si>
    <t>医疗</t>
  </si>
  <si>
    <t>饶万慧</t>
  </si>
  <si>
    <t>25013234681</t>
  </si>
  <si>
    <t>吴昭阳</t>
  </si>
  <si>
    <t>25013244935</t>
  </si>
  <si>
    <t>林嘉伟</t>
  </si>
  <si>
    <t>25013211679</t>
  </si>
  <si>
    <t>张宁</t>
  </si>
  <si>
    <t>25013241681</t>
  </si>
  <si>
    <t>陈诗尧</t>
  </si>
  <si>
    <t>25013300105</t>
  </si>
  <si>
    <t>福州市长乐区疾病预防控制中心</t>
  </si>
  <si>
    <t>250133</t>
  </si>
  <si>
    <t>公共卫生1</t>
  </si>
  <si>
    <t>周郅先</t>
  </si>
  <si>
    <t>25013300101</t>
  </si>
  <si>
    <t>陈宇航</t>
  </si>
  <si>
    <t>25013300107</t>
  </si>
  <si>
    <t>蔡晓兰</t>
  </si>
  <si>
    <t>25013400128</t>
  </si>
  <si>
    <t>250134</t>
  </si>
  <si>
    <t>公共卫生2</t>
  </si>
  <si>
    <t>方仪婷</t>
  </si>
  <si>
    <t>25013400127</t>
  </si>
  <si>
    <t>卢晓丽</t>
  </si>
  <si>
    <t>25013400202</t>
  </si>
  <si>
    <t>林晓婷</t>
  </si>
  <si>
    <t>25013500312</t>
  </si>
  <si>
    <t>250135</t>
  </si>
  <si>
    <t>检验检测</t>
  </si>
  <si>
    <t>欧阳静</t>
  </si>
  <si>
    <t>25013500229</t>
  </si>
  <si>
    <t>张群芳</t>
  </si>
  <si>
    <t>25013500313</t>
  </si>
  <si>
    <t>连紫烟</t>
  </si>
  <si>
    <t>25013600324</t>
  </si>
  <si>
    <t>250136</t>
  </si>
  <si>
    <t>陈慧</t>
  </si>
  <si>
    <t>25013600320</t>
  </si>
  <si>
    <t>林慧敏</t>
  </si>
  <si>
    <t>25013600317</t>
  </si>
  <si>
    <t>杨迪</t>
  </si>
  <si>
    <t>25013700402</t>
  </si>
  <si>
    <t>250137</t>
  </si>
  <si>
    <t>林语诗</t>
  </si>
  <si>
    <t>25013700401</t>
  </si>
  <si>
    <t>林煜</t>
  </si>
  <si>
    <t>25013800405</t>
  </si>
  <si>
    <t>福州市长乐区航城街道社区卫生服务中心</t>
  </si>
  <si>
    <t>250138</t>
  </si>
  <si>
    <t>邓云贞</t>
  </si>
  <si>
    <t>25013800406</t>
  </si>
  <si>
    <t>郑诗绮</t>
  </si>
  <si>
    <t>25013800409</t>
  </si>
  <si>
    <t>邵文康</t>
  </si>
  <si>
    <t>25013900413</t>
  </si>
  <si>
    <t>福州市长乐区猴屿乡卫生院</t>
  </si>
  <si>
    <t>250139</t>
  </si>
  <si>
    <t>黄立新</t>
  </si>
  <si>
    <t>25013900411</t>
  </si>
  <si>
    <t>薛子凡</t>
  </si>
  <si>
    <t>25013900412</t>
  </si>
  <si>
    <t>何艺敏</t>
  </si>
  <si>
    <t>25014047017</t>
  </si>
  <si>
    <t>250140</t>
  </si>
  <si>
    <t>药剂科</t>
  </si>
  <si>
    <t>尹娜</t>
  </si>
  <si>
    <t>25014047058</t>
  </si>
  <si>
    <t>陈声阳</t>
  </si>
  <si>
    <t>25014046697</t>
  </si>
  <si>
    <t>黄嘉慧</t>
  </si>
  <si>
    <t>25014047171</t>
  </si>
  <si>
    <t>薛丽平</t>
  </si>
  <si>
    <t>25014044441</t>
  </si>
  <si>
    <t>卢林燕</t>
  </si>
  <si>
    <t>25014046670</t>
  </si>
  <si>
    <t>王璇璇</t>
  </si>
  <si>
    <t>25014047162</t>
  </si>
  <si>
    <t>吴慧玲</t>
  </si>
  <si>
    <t>25014047557</t>
  </si>
  <si>
    <t>林龙</t>
  </si>
  <si>
    <t>25014046848</t>
  </si>
  <si>
    <t>刘思婷</t>
  </si>
  <si>
    <t>25014046119</t>
  </si>
  <si>
    <t>吴秋榕</t>
  </si>
  <si>
    <t>25014047480</t>
  </si>
  <si>
    <t>陈海敏</t>
  </si>
  <si>
    <t>25014045049</t>
  </si>
  <si>
    <t>张妍</t>
  </si>
  <si>
    <t>25014047307</t>
  </si>
  <si>
    <t>黄桂</t>
  </si>
  <si>
    <t>25014028234</t>
  </si>
  <si>
    <t>谌玉英</t>
  </si>
  <si>
    <t>25014043432</t>
  </si>
  <si>
    <t>王婷婷</t>
  </si>
  <si>
    <t>25014046658</t>
  </si>
  <si>
    <t>戴影影</t>
  </si>
  <si>
    <t>25014046938</t>
  </si>
  <si>
    <t>兰燕妃</t>
  </si>
  <si>
    <t>25014047160</t>
  </si>
  <si>
    <t>林可欣</t>
  </si>
  <si>
    <t>25014047509</t>
  </si>
  <si>
    <t>李金烨</t>
  </si>
  <si>
    <t>25014126554</t>
  </si>
  <si>
    <t>250141</t>
  </si>
  <si>
    <t>马轩怡</t>
  </si>
  <si>
    <t>25014246702</t>
  </si>
  <si>
    <t>250142</t>
  </si>
  <si>
    <t>急诊科3</t>
  </si>
  <si>
    <t>张丽思</t>
  </si>
  <si>
    <t>25014238184</t>
  </si>
  <si>
    <t>张若琳</t>
  </si>
  <si>
    <t>25014247192</t>
  </si>
  <si>
    <t>沈紫煊</t>
  </si>
  <si>
    <t>25014247532</t>
  </si>
  <si>
    <t>陈锦丛</t>
  </si>
  <si>
    <t>25014341638</t>
  </si>
  <si>
    <t>250143</t>
  </si>
  <si>
    <t>皮肤科2</t>
  </si>
  <si>
    <t>陈凡</t>
  </si>
  <si>
    <t>25014400601</t>
  </si>
  <si>
    <t>250144</t>
  </si>
  <si>
    <t>临床护理</t>
  </si>
  <si>
    <t>25014400528</t>
  </si>
  <si>
    <t>吕思萱</t>
  </si>
  <si>
    <t>25014400506</t>
  </si>
  <si>
    <t>高凌风</t>
  </si>
  <si>
    <t>25014400424</t>
  </si>
  <si>
    <t>周淋珊</t>
  </si>
  <si>
    <t>25014400417</t>
  </si>
  <si>
    <t>郝子敖</t>
  </si>
  <si>
    <t>25014400422</t>
  </si>
  <si>
    <t>林心瑜</t>
  </si>
  <si>
    <t>25014400514</t>
  </si>
  <si>
    <t>吴潇霆</t>
  </si>
  <si>
    <t>25014400521</t>
  </si>
  <si>
    <t>黄文平</t>
  </si>
  <si>
    <t>25014400425</t>
  </si>
  <si>
    <t>邹佳怡</t>
  </si>
  <si>
    <t>25014400501</t>
  </si>
  <si>
    <t>卢佳语</t>
  </si>
  <si>
    <t>25014400530</t>
  </si>
  <si>
    <t>黄欣楠</t>
  </si>
  <si>
    <t>25014400427</t>
  </si>
  <si>
    <t>林梦婷</t>
  </si>
  <si>
    <t>25014400516</t>
  </si>
  <si>
    <t>李尤臻</t>
  </si>
  <si>
    <t>25014400604</t>
  </si>
  <si>
    <t>邱双辉</t>
  </si>
  <si>
    <t>25014400429</t>
  </si>
  <si>
    <t>林如静</t>
  </si>
  <si>
    <t>25014400602</t>
  </si>
  <si>
    <t>陈嘉瑶</t>
  </si>
  <si>
    <t>25014400421</t>
  </si>
  <si>
    <t>修咏旋</t>
  </si>
  <si>
    <t>25014400419</t>
  </si>
  <si>
    <t>林芷怡</t>
  </si>
  <si>
    <t>25014400526</t>
  </si>
  <si>
    <t>李佳宁</t>
  </si>
  <si>
    <t>25014400515</t>
  </si>
  <si>
    <t>陈泽乐</t>
  </si>
  <si>
    <t>25014400510</t>
  </si>
  <si>
    <t>汤妙钰</t>
  </si>
  <si>
    <t>25014400519</t>
  </si>
  <si>
    <t>吴丽娟</t>
  </si>
  <si>
    <t>25014400520</t>
  </si>
  <si>
    <t>张凯桦</t>
  </si>
  <si>
    <t>25014400426</t>
  </si>
  <si>
    <t>杨绪盛</t>
  </si>
  <si>
    <t>25014546790</t>
  </si>
  <si>
    <t>250145</t>
  </si>
  <si>
    <t>霍一凡</t>
  </si>
  <si>
    <t>25014646865</t>
  </si>
  <si>
    <t>250146</t>
  </si>
  <si>
    <t>违规</t>
  </si>
  <si>
    <t>蒋彩虹</t>
  </si>
  <si>
    <t>25014727511</t>
  </si>
  <si>
    <t>250147</t>
  </si>
  <si>
    <t>儿科</t>
  </si>
  <si>
    <t>胡晓霞</t>
  </si>
  <si>
    <t>25014847553</t>
  </si>
  <si>
    <t>250148</t>
  </si>
  <si>
    <t>林颖</t>
  </si>
  <si>
    <t>25014945914</t>
  </si>
  <si>
    <t>250149</t>
  </si>
  <si>
    <t>老年医学科</t>
  </si>
  <si>
    <t>杨滢滢</t>
  </si>
  <si>
    <t>25015144824</t>
  </si>
  <si>
    <t>250151</t>
  </si>
  <si>
    <t>外科2</t>
  </si>
  <si>
    <t>胡珍婕</t>
  </si>
  <si>
    <t>25015147475</t>
  </si>
  <si>
    <t>张威龙</t>
  </si>
  <si>
    <t>25015200610</t>
  </si>
  <si>
    <t>250152</t>
  </si>
  <si>
    <t>口腔科</t>
  </si>
  <si>
    <t>黄诗婷</t>
  </si>
  <si>
    <t>25015200612</t>
  </si>
  <si>
    <t>刘佩琳</t>
  </si>
  <si>
    <t>25015200608</t>
  </si>
  <si>
    <t>王艳琴</t>
  </si>
  <si>
    <t>25015327368</t>
  </si>
  <si>
    <t>250153</t>
  </si>
  <si>
    <t>康复科</t>
  </si>
  <si>
    <t>陈舒昕</t>
  </si>
  <si>
    <t>25015345780</t>
  </si>
  <si>
    <t>陈露</t>
  </si>
  <si>
    <t>25015345036</t>
  </si>
  <si>
    <t>钟鹏</t>
  </si>
  <si>
    <t>25015400624</t>
  </si>
  <si>
    <t>250154</t>
  </si>
  <si>
    <t>林萍</t>
  </si>
  <si>
    <t>25015400616</t>
  </si>
  <si>
    <t>吴袁</t>
  </si>
  <si>
    <t>25015400618</t>
  </si>
  <si>
    <t>杜春意</t>
  </si>
  <si>
    <t>25015746892</t>
  </si>
  <si>
    <t>福州市长乐区鹤上镇卫生院</t>
  </si>
  <si>
    <t>250157</t>
  </si>
  <si>
    <t>公共卫生科</t>
  </si>
  <si>
    <t>罗翰威</t>
  </si>
  <si>
    <t>25015847396</t>
  </si>
  <si>
    <t>250158</t>
  </si>
  <si>
    <t>苏可</t>
  </si>
  <si>
    <t>25015900729</t>
  </si>
  <si>
    <t>250159</t>
  </si>
  <si>
    <t>护理</t>
  </si>
  <si>
    <t>陈玉云</t>
  </si>
  <si>
    <t>25015900628</t>
  </si>
  <si>
    <t>陈苏妍</t>
  </si>
  <si>
    <t>25015900728</t>
  </si>
  <si>
    <t>纪雅婷</t>
  </si>
  <si>
    <t>25016000825</t>
  </si>
  <si>
    <t>250160</t>
  </si>
  <si>
    <t>内科</t>
  </si>
  <si>
    <t>乐心茹</t>
  </si>
  <si>
    <t>25016000904</t>
  </si>
  <si>
    <t>林双达</t>
  </si>
  <si>
    <t>25016000817</t>
  </si>
  <si>
    <t>张萍燕</t>
  </si>
  <si>
    <t>25016000823</t>
  </si>
  <si>
    <t>赵继涛</t>
  </si>
  <si>
    <t>25016000905</t>
  </si>
  <si>
    <t>孙银银</t>
  </si>
  <si>
    <t>25016000901</t>
  </si>
  <si>
    <t>杨阳</t>
  </si>
  <si>
    <t>25016100908</t>
  </si>
  <si>
    <t>250161</t>
  </si>
  <si>
    <t>陈琬琼</t>
  </si>
  <si>
    <t>25016200914</t>
  </si>
  <si>
    <t>福州市长乐区吴航街道社区卫生服务中心</t>
  </si>
  <si>
    <t>250162</t>
  </si>
  <si>
    <t>放射科</t>
  </si>
  <si>
    <t>杨万兰</t>
  </si>
  <si>
    <t>25016200917</t>
  </si>
  <si>
    <t>李绍杰</t>
  </si>
  <si>
    <t>25016200919</t>
  </si>
  <si>
    <t>徐思琳</t>
  </si>
  <si>
    <t>25016301002</t>
  </si>
  <si>
    <t>250163</t>
  </si>
  <si>
    <t>陈豪龄</t>
  </si>
  <si>
    <t>25016300926</t>
  </si>
  <si>
    <t>高力</t>
  </si>
  <si>
    <t>25016300925</t>
  </si>
  <si>
    <t>曾国睿</t>
  </si>
  <si>
    <t>25016401007</t>
  </si>
  <si>
    <t>福州市长乐区文武砂街道社区卫生服务中心</t>
  </si>
  <si>
    <t>250164</t>
  </si>
  <si>
    <t>郑晓辉</t>
  </si>
  <si>
    <t>25016401004</t>
  </si>
  <si>
    <t>李东旭</t>
  </si>
  <si>
    <t>25016401005</t>
  </si>
  <si>
    <t>薛雨霞</t>
  </si>
  <si>
    <t>25016501018</t>
  </si>
  <si>
    <t>福州市长乐区松下镇卫生院</t>
  </si>
  <si>
    <t>250165</t>
  </si>
  <si>
    <t>外科</t>
  </si>
  <si>
    <t>张航</t>
  </si>
  <si>
    <t>25016501017</t>
  </si>
  <si>
    <t>林希</t>
  </si>
  <si>
    <t>25016501016</t>
  </si>
  <si>
    <t>章小青</t>
  </si>
  <si>
    <t>25016601105</t>
  </si>
  <si>
    <t>250166</t>
  </si>
  <si>
    <t>陈钰</t>
  </si>
  <si>
    <t>25016601116</t>
  </si>
  <si>
    <t>林佳惠</t>
  </si>
  <si>
    <t>25016601022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</si>
</sst>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方正小标宋简体"/>
      <charset val="134"/>
    </font>
    <font>
      <b/>
      <sz val="12"/>
      <name val="Verdana"/>
      <charset val="134"/>
    </font>
    <font>
      <b/>
      <sz val="12"/>
      <name val="宋体"/>
      <charset val="134"/>
    </font>
    <font>
      <b/>
      <sz val="20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7"/>
  <sheetViews>
    <sheetView tabSelected="1" zoomScale="90" zoomScaleNormal="90" topLeftCell="D210" workbookViewId="0">
      <selection activeCell="M217" sqref="M217"/>
    </sheetView>
  </sheetViews>
  <sheetFormatPr defaultColWidth="9" defaultRowHeight="13.5"/>
  <cols>
    <col min="1" max="1" width="9" style="3"/>
    <col min="2" max="2" width="8.875" style="3" customWidth="1"/>
    <col min="3" max="3" width="16.625" style="4" customWidth="1"/>
    <col min="4" max="4" width="40.75" style="3" customWidth="1"/>
    <col min="5" max="5" width="16.625" style="3" customWidth="1"/>
    <col min="6" max="6" width="15.25" style="3" customWidth="1"/>
    <col min="7" max="7" width="9" style="3"/>
    <col min="8" max="8" width="14" style="3" customWidth="1"/>
    <col min="9" max="16384" width="9" style="3"/>
  </cols>
  <sheetData>
    <row r="1" s="1" customFormat="1" ht="72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1"/>
    </row>
    <row r="2" s="2" customFormat="1" ht="39" customHeight="1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12" t="s">
        <v>9</v>
      </c>
      <c r="J2" s="12" t="s">
        <v>10</v>
      </c>
      <c r="K2" s="12" t="s">
        <v>11</v>
      </c>
    </row>
    <row r="3" ht="33" customHeight="1" spans="1:11">
      <c r="A3" s="9">
        <v>1</v>
      </c>
      <c r="B3" s="9" t="s">
        <v>12</v>
      </c>
      <c r="C3" s="10" t="s">
        <v>13</v>
      </c>
      <c r="D3" s="9" t="s">
        <v>14</v>
      </c>
      <c r="E3" s="9" t="s">
        <v>15</v>
      </c>
      <c r="F3" s="9" t="s">
        <v>16</v>
      </c>
      <c r="G3" s="9">
        <v>2</v>
      </c>
      <c r="H3" s="9" t="s">
        <v>17</v>
      </c>
      <c r="I3" s="13">
        <v>90.17</v>
      </c>
      <c r="J3" s="13">
        <f t="shared" ref="J3:J66" si="0">I3</f>
        <v>90.17</v>
      </c>
      <c r="K3" s="9">
        <v>1</v>
      </c>
    </row>
    <row r="4" ht="33" customHeight="1" spans="1:11">
      <c r="A4" s="9">
        <v>2</v>
      </c>
      <c r="B4" s="9" t="s">
        <v>18</v>
      </c>
      <c r="C4" s="10" t="s">
        <v>19</v>
      </c>
      <c r="D4" s="9" t="s">
        <v>14</v>
      </c>
      <c r="E4" s="9" t="s">
        <v>15</v>
      </c>
      <c r="F4" s="9" t="s">
        <v>16</v>
      </c>
      <c r="G4" s="9">
        <v>2</v>
      </c>
      <c r="H4" s="9" t="s">
        <v>17</v>
      </c>
      <c r="I4" s="13">
        <v>89.55</v>
      </c>
      <c r="J4" s="13">
        <f t="shared" si="0"/>
        <v>89.55</v>
      </c>
      <c r="K4" s="9">
        <v>2</v>
      </c>
    </row>
    <row r="5" ht="33" customHeight="1" spans="1:11">
      <c r="A5" s="9">
        <v>3</v>
      </c>
      <c r="B5" s="9" t="s">
        <v>20</v>
      </c>
      <c r="C5" s="10" t="s">
        <v>21</v>
      </c>
      <c r="D5" s="9" t="s">
        <v>14</v>
      </c>
      <c r="E5" s="9" t="s">
        <v>15</v>
      </c>
      <c r="F5" s="9" t="s">
        <v>16</v>
      </c>
      <c r="G5" s="9">
        <v>2</v>
      </c>
      <c r="H5" s="9" t="s">
        <v>17</v>
      </c>
      <c r="I5" s="13">
        <v>85.22</v>
      </c>
      <c r="J5" s="13">
        <f t="shared" si="0"/>
        <v>85.22</v>
      </c>
      <c r="K5" s="9">
        <v>3</v>
      </c>
    </row>
    <row r="6" ht="33" customHeight="1" spans="1:11">
      <c r="A6" s="9">
        <v>4</v>
      </c>
      <c r="B6" s="9" t="s">
        <v>22</v>
      </c>
      <c r="C6" s="10" t="s">
        <v>23</v>
      </c>
      <c r="D6" s="9" t="s">
        <v>14</v>
      </c>
      <c r="E6" s="9" t="s">
        <v>15</v>
      </c>
      <c r="F6" s="9" t="s">
        <v>16</v>
      </c>
      <c r="G6" s="9">
        <v>2</v>
      </c>
      <c r="H6" s="9" t="s">
        <v>17</v>
      </c>
      <c r="I6" s="13" t="s">
        <v>24</v>
      </c>
      <c r="J6" s="13" t="str">
        <f t="shared" si="0"/>
        <v>缺考</v>
      </c>
      <c r="K6" s="9" t="s">
        <v>24</v>
      </c>
    </row>
    <row r="7" ht="33" customHeight="1" spans="1:11">
      <c r="A7" s="9">
        <v>5</v>
      </c>
      <c r="B7" s="9" t="s">
        <v>25</v>
      </c>
      <c r="C7" s="10" t="s">
        <v>26</v>
      </c>
      <c r="D7" s="9" t="s">
        <v>14</v>
      </c>
      <c r="E7" s="9" t="s">
        <v>27</v>
      </c>
      <c r="F7" s="9" t="s">
        <v>28</v>
      </c>
      <c r="G7" s="9">
        <v>1</v>
      </c>
      <c r="H7" s="9" t="s">
        <v>17</v>
      </c>
      <c r="I7" s="13">
        <v>80.67</v>
      </c>
      <c r="J7" s="13">
        <f t="shared" si="0"/>
        <v>80.67</v>
      </c>
      <c r="K7" s="9">
        <v>1</v>
      </c>
    </row>
    <row r="8" ht="33" customHeight="1" spans="1:11">
      <c r="A8" s="9">
        <v>6</v>
      </c>
      <c r="B8" s="9" t="s">
        <v>29</v>
      </c>
      <c r="C8" s="10" t="s">
        <v>30</v>
      </c>
      <c r="D8" s="9" t="s">
        <v>14</v>
      </c>
      <c r="E8" s="9" t="s">
        <v>27</v>
      </c>
      <c r="F8" s="9" t="s">
        <v>28</v>
      </c>
      <c r="G8" s="9">
        <v>1</v>
      </c>
      <c r="H8" s="9" t="s">
        <v>17</v>
      </c>
      <c r="I8" s="13">
        <v>80.49</v>
      </c>
      <c r="J8" s="13">
        <f t="shared" si="0"/>
        <v>80.49</v>
      </c>
      <c r="K8" s="9">
        <v>2</v>
      </c>
    </row>
    <row r="9" ht="33" customHeight="1" spans="1:11">
      <c r="A9" s="9">
        <v>7</v>
      </c>
      <c r="B9" s="9" t="s">
        <v>31</v>
      </c>
      <c r="C9" s="10" t="s">
        <v>32</v>
      </c>
      <c r="D9" s="9" t="s">
        <v>14</v>
      </c>
      <c r="E9" s="9" t="s">
        <v>27</v>
      </c>
      <c r="F9" s="9" t="s">
        <v>28</v>
      </c>
      <c r="G9" s="9">
        <v>1</v>
      </c>
      <c r="H9" s="9" t="s">
        <v>17</v>
      </c>
      <c r="I9" s="13">
        <v>78.87</v>
      </c>
      <c r="J9" s="13">
        <f t="shared" si="0"/>
        <v>78.87</v>
      </c>
      <c r="K9" s="9">
        <v>3</v>
      </c>
    </row>
    <row r="10" ht="33" customHeight="1" spans="1:11">
      <c r="A10" s="9">
        <v>8</v>
      </c>
      <c r="B10" s="9" t="s">
        <v>33</v>
      </c>
      <c r="C10" s="10" t="s">
        <v>34</v>
      </c>
      <c r="D10" s="9" t="s">
        <v>14</v>
      </c>
      <c r="E10" s="9" t="s">
        <v>27</v>
      </c>
      <c r="F10" s="9" t="s">
        <v>28</v>
      </c>
      <c r="G10" s="9">
        <v>1</v>
      </c>
      <c r="H10" s="9" t="s">
        <v>17</v>
      </c>
      <c r="I10" s="13">
        <v>78.82</v>
      </c>
      <c r="J10" s="13">
        <f t="shared" si="0"/>
        <v>78.82</v>
      </c>
      <c r="K10" s="9">
        <v>4</v>
      </c>
    </row>
    <row r="11" ht="33" customHeight="1" spans="1:11">
      <c r="A11" s="9">
        <v>9</v>
      </c>
      <c r="B11" s="9" t="s">
        <v>35</v>
      </c>
      <c r="C11" s="10" t="s">
        <v>36</v>
      </c>
      <c r="D11" s="9" t="s">
        <v>14</v>
      </c>
      <c r="E11" s="9" t="s">
        <v>27</v>
      </c>
      <c r="F11" s="9" t="s">
        <v>28</v>
      </c>
      <c r="G11" s="9">
        <v>1</v>
      </c>
      <c r="H11" s="9" t="s">
        <v>17</v>
      </c>
      <c r="I11" s="13">
        <v>75.97</v>
      </c>
      <c r="J11" s="13">
        <f t="shared" si="0"/>
        <v>75.97</v>
      </c>
      <c r="K11" s="9">
        <v>5</v>
      </c>
    </row>
    <row r="12" ht="33" customHeight="1" spans="1:11">
      <c r="A12" s="9">
        <v>10</v>
      </c>
      <c r="B12" s="9" t="s">
        <v>37</v>
      </c>
      <c r="C12" s="10" t="s">
        <v>38</v>
      </c>
      <c r="D12" s="9" t="s">
        <v>14</v>
      </c>
      <c r="E12" s="9" t="s">
        <v>27</v>
      </c>
      <c r="F12" s="9" t="s">
        <v>28</v>
      </c>
      <c r="G12" s="9">
        <v>1</v>
      </c>
      <c r="H12" s="9" t="s">
        <v>17</v>
      </c>
      <c r="I12" s="13" t="s">
        <v>24</v>
      </c>
      <c r="J12" s="13" t="str">
        <f>I12</f>
        <v>缺考</v>
      </c>
      <c r="K12" s="9" t="s">
        <v>24</v>
      </c>
    </row>
    <row r="13" ht="33" customHeight="1" spans="1:11">
      <c r="A13" s="9">
        <v>11</v>
      </c>
      <c r="B13" s="9" t="s">
        <v>39</v>
      </c>
      <c r="C13" s="10" t="s">
        <v>40</v>
      </c>
      <c r="D13" s="9" t="s">
        <v>14</v>
      </c>
      <c r="E13" s="9" t="s">
        <v>41</v>
      </c>
      <c r="F13" s="9" t="s">
        <v>42</v>
      </c>
      <c r="G13" s="9">
        <v>1</v>
      </c>
      <c r="H13" s="9" t="s">
        <v>17</v>
      </c>
      <c r="I13" s="13">
        <v>74.77</v>
      </c>
      <c r="J13" s="13">
        <f t="shared" si="0"/>
        <v>74.77</v>
      </c>
      <c r="K13" s="9">
        <v>1</v>
      </c>
    </row>
    <row r="14" ht="33" customHeight="1" spans="1:11">
      <c r="A14" s="9">
        <v>12</v>
      </c>
      <c r="B14" s="9" t="s">
        <v>43</v>
      </c>
      <c r="C14" s="10" t="s">
        <v>44</v>
      </c>
      <c r="D14" s="9" t="s">
        <v>14</v>
      </c>
      <c r="E14" s="9" t="s">
        <v>41</v>
      </c>
      <c r="F14" s="9" t="s">
        <v>42</v>
      </c>
      <c r="G14" s="9">
        <v>1</v>
      </c>
      <c r="H14" s="9" t="s">
        <v>17</v>
      </c>
      <c r="I14" s="13" t="s">
        <v>24</v>
      </c>
      <c r="J14" s="13" t="str">
        <f>I14</f>
        <v>缺考</v>
      </c>
      <c r="K14" s="9" t="s">
        <v>24</v>
      </c>
    </row>
    <row r="15" ht="33" customHeight="1" spans="1:11">
      <c r="A15" s="9">
        <v>13</v>
      </c>
      <c r="B15" s="9" t="s">
        <v>45</v>
      </c>
      <c r="C15" s="10" t="s">
        <v>46</v>
      </c>
      <c r="D15" s="9" t="s">
        <v>14</v>
      </c>
      <c r="E15" s="9" t="s">
        <v>41</v>
      </c>
      <c r="F15" s="9" t="s">
        <v>42</v>
      </c>
      <c r="G15" s="9">
        <v>1</v>
      </c>
      <c r="H15" s="9" t="s">
        <v>17</v>
      </c>
      <c r="I15" s="13" t="s">
        <v>24</v>
      </c>
      <c r="J15" s="13" t="str">
        <f>I15</f>
        <v>缺考</v>
      </c>
      <c r="K15" s="9" t="s">
        <v>24</v>
      </c>
    </row>
    <row r="16" ht="33" customHeight="1" spans="1:11">
      <c r="A16" s="9">
        <v>14</v>
      </c>
      <c r="B16" s="9" t="s">
        <v>47</v>
      </c>
      <c r="C16" s="10" t="s">
        <v>48</v>
      </c>
      <c r="D16" s="9" t="s">
        <v>14</v>
      </c>
      <c r="E16" s="9" t="s">
        <v>41</v>
      </c>
      <c r="F16" s="9" t="s">
        <v>42</v>
      </c>
      <c r="G16" s="9">
        <v>1</v>
      </c>
      <c r="H16" s="9" t="s">
        <v>17</v>
      </c>
      <c r="I16" s="13" t="s">
        <v>24</v>
      </c>
      <c r="J16" s="13" t="str">
        <f>I16</f>
        <v>缺考</v>
      </c>
      <c r="K16" s="9" t="s">
        <v>24</v>
      </c>
    </row>
    <row r="17" ht="33" customHeight="1" spans="1:11">
      <c r="A17" s="9">
        <v>15</v>
      </c>
      <c r="B17" s="9" t="s">
        <v>49</v>
      </c>
      <c r="C17" s="10" t="s">
        <v>50</v>
      </c>
      <c r="D17" s="9" t="s">
        <v>14</v>
      </c>
      <c r="E17" s="9" t="s">
        <v>51</v>
      </c>
      <c r="F17" s="9" t="s">
        <v>52</v>
      </c>
      <c r="G17" s="9">
        <v>1</v>
      </c>
      <c r="H17" s="9" t="s">
        <v>17</v>
      </c>
      <c r="I17" s="13">
        <v>76.94</v>
      </c>
      <c r="J17" s="13">
        <f t="shared" si="0"/>
        <v>76.94</v>
      </c>
      <c r="K17" s="9">
        <v>1</v>
      </c>
    </row>
    <row r="18" ht="33" customHeight="1" spans="1:11">
      <c r="A18" s="9">
        <v>16</v>
      </c>
      <c r="B18" s="9" t="s">
        <v>53</v>
      </c>
      <c r="C18" s="10" t="s">
        <v>54</v>
      </c>
      <c r="D18" s="9" t="s">
        <v>14</v>
      </c>
      <c r="E18" s="9" t="s">
        <v>55</v>
      </c>
      <c r="F18" s="9" t="s">
        <v>56</v>
      </c>
      <c r="G18" s="9">
        <v>1</v>
      </c>
      <c r="H18" s="9" t="s">
        <v>17</v>
      </c>
      <c r="I18" s="13">
        <v>82.87</v>
      </c>
      <c r="J18" s="13">
        <f t="shared" si="0"/>
        <v>82.87</v>
      </c>
      <c r="K18" s="9">
        <v>1</v>
      </c>
    </row>
    <row r="19" ht="33" customHeight="1" spans="1:11">
      <c r="A19" s="9">
        <v>17</v>
      </c>
      <c r="B19" s="9" t="s">
        <v>57</v>
      </c>
      <c r="C19" s="10" t="s">
        <v>58</v>
      </c>
      <c r="D19" s="9" t="s">
        <v>14</v>
      </c>
      <c r="E19" s="9" t="s">
        <v>55</v>
      </c>
      <c r="F19" s="9" t="s">
        <v>56</v>
      </c>
      <c r="G19" s="9">
        <v>1</v>
      </c>
      <c r="H19" s="9" t="s">
        <v>17</v>
      </c>
      <c r="I19" s="13">
        <v>82.83</v>
      </c>
      <c r="J19" s="13">
        <f t="shared" si="0"/>
        <v>82.83</v>
      </c>
      <c r="K19" s="9">
        <v>2</v>
      </c>
    </row>
    <row r="20" ht="33" customHeight="1" spans="1:11">
      <c r="A20" s="9">
        <v>18</v>
      </c>
      <c r="B20" s="9" t="s">
        <v>59</v>
      </c>
      <c r="C20" s="10" t="s">
        <v>60</v>
      </c>
      <c r="D20" s="9" t="s">
        <v>14</v>
      </c>
      <c r="E20" s="9" t="s">
        <v>55</v>
      </c>
      <c r="F20" s="9" t="s">
        <v>56</v>
      </c>
      <c r="G20" s="9">
        <v>1</v>
      </c>
      <c r="H20" s="9" t="s">
        <v>17</v>
      </c>
      <c r="I20" s="13">
        <v>82.17</v>
      </c>
      <c r="J20" s="13">
        <f t="shared" si="0"/>
        <v>82.17</v>
      </c>
      <c r="K20" s="9">
        <v>3</v>
      </c>
    </row>
    <row r="21" ht="33" customHeight="1" spans="1:11">
      <c r="A21" s="9">
        <v>19</v>
      </c>
      <c r="B21" s="9" t="s">
        <v>61</v>
      </c>
      <c r="C21" s="10" t="s">
        <v>62</v>
      </c>
      <c r="D21" s="9" t="s">
        <v>14</v>
      </c>
      <c r="E21" s="9" t="s">
        <v>55</v>
      </c>
      <c r="F21" s="9" t="s">
        <v>56</v>
      </c>
      <c r="G21" s="9">
        <v>1</v>
      </c>
      <c r="H21" s="9" t="s">
        <v>17</v>
      </c>
      <c r="I21" s="13">
        <v>78.6</v>
      </c>
      <c r="J21" s="13">
        <f t="shared" si="0"/>
        <v>78.6</v>
      </c>
      <c r="K21" s="9">
        <v>4</v>
      </c>
    </row>
    <row r="22" ht="33" customHeight="1" spans="1:11">
      <c r="A22" s="9">
        <v>20</v>
      </c>
      <c r="B22" s="9" t="s">
        <v>63</v>
      </c>
      <c r="C22" s="10" t="s">
        <v>64</v>
      </c>
      <c r="D22" s="9" t="s">
        <v>14</v>
      </c>
      <c r="E22" s="9" t="s">
        <v>55</v>
      </c>
      <c r="F22" s="9" t="s">
        <v>56</v>
      </c>
      <c r="G22" s="9">
        <v>1</v>
      </c>
      <c r="H22" s="9" t="s">
        <v>17</v>
      </c>
      <c r="I22" s="13" t="s">
        <v>24</v>
      </c>
      <c r="J22" s="13" t="str">
        <f>I22</f>
        <v>缺考</v>
      </c>
      <c r="K22" s="9" t="s">
        <v>24</v>
      </c>
    </row>
    <row r="23" ht="33" customHeight="1" spans="1:11">
      <c r="A23" s="9">
        <v>21</v>
      </c>
      <c r="B23" s="9" t="s">
        <v>65</v>
      </c>
      <c r="C23" s="10" t="s">
        <v>66</v>
      </c>
      <c r="D23" s="9" t="s">
        <v>14</v>
      </c>
      <c r="E23" s="9" t="s">
        <v>55</v>
      </c>
      <c r="F23" s="9" t="s">
        <v>56</v>
      </c>
      <c r="G23" s="9">
        <v>1</v>
      </c>
      <c r="H23" s="9" t="s">
        <v>17</v>
      </c>
      <c r="I23" s="13" t="s">
        <v>24</v>
      </c>
      <c r="J23" s="13" t="str">
        <f>I23</f>
        <v>缺考</v>
      </c>
      <c r="K23" s="9" t="s">
        <v>24</v>
      </c>
    </row>
    <row r="24" ht="33" customHeight="1" spans="1:11">
      <c r="A24" s="9">
        <v>22</v>
      </c>
      <c r="B24" s="9" t="s">
        <v>67</v>
      </c>
      <c r="C24" s="10" t="s">
        <v>68</v>
      </c>
      <c r="D24" s="9" t="s">
        <v>14</v>
      </c>
      <c r="E24" s="9" t="s">
        <v>69</v>
      </c>
      <c r="F24" s="9" t="s">
        <v>70</v>
      </c>
      <c r="G24" s="9">
        <v>1</v>
      </c>
      <c r="H24" s="9" t="s">
        <v>17</v>
      </c>
      <c r="I24" s="13">
        <v>81.27</v>
      </c>
      <c r="J24" s="13">
        <f t="shared" si="0"/>
        <v>81.27</v>
      </c>
      <c r="K24" s="9">
        <v>1</v>
      </c>
    </row>
    <row r="25" ht="33" customHeight="1" spans="1:11">
      <c r="A25" s="9">
        <v>23</v>
      </c>
      <c r="B25" s="9" t="s">
        <v>71</v>
      </c>
      <c r="C25" s="10" t="s">
        <v>72</v>
      </c>
      <c r="D25" s="9" t="s">
        <v>14</v>
      </c>
      <c r="E25" s="9" t="s">
        <v>69</v>
      </c>
      <c r="F25" s="9" t="s">
        <v>70</v>
      </c>
      <c r="G25" s="9">
        <v>1</v>
      </c>
      <c r="H25" s="9" t="s">
        <v>17</v>
      </c>
      <c r="I25" s="13">
        <v>80.63</v>
      </c>
      <c r="J25" s="13">
        <f t="shared" si="0"/>
        <v>80.63</v>
      </c>
      <c r="K25" s="9">
        <v>2</v>
      </c>
    </row>
    <row r="26" ht="33" customHeight="1" spans="1:11">
      <c r="A26" s="9">
        <v>24</v>
      </c>
      <c r="B26" s="9" t="s">
        <v>73</v>
      </c>
      <c r="C26" s="10" t="s">
        <v>74</v>
      </c>
      <c r="D26" s="9" t="s">
        <v>14</v>
      </c>
      <c r="E26" s="9" t="s">
        <v>69</v>
      </c>
      <c r="F26" s="9" t="s">
        <v>70</v>
      </c>
      <c r="G26" s="9">
        <v>1</v>
      </c>
      <c r="H26" s="9" t="s">
        <v>17</v>
      </c>
      <c r="I26" s="13">
        <v>78.27</v>
      </c>
      <c r="J26" s="13">
        <f t="shared" si="0"/>
        <v>78.27</v>
      </c>
      <c r="K26" s="9">
        <v>3</v>
      </c>
    </row>
    <row r="27" ht="33" customHeight="1" spans="1:11">
      <c r="A27" s="9">
        <v>25</v>
      </c>
      <c r="B27" s="9" t="s">
        <v>75</v>
      </c>
      <c r="C27" s="10" t="s">
        <v>76</v>
      </c>
      <c r="D27" s="9" t="s">
        <v>14</v>
      </c>
      <c r="E27" s="9" t="s">
        <v>69</v>
      </c>
      <c r="F27" s="9" t="s">
        <v>70</v>
      </c>
      <c r="G27" s="9">
        <v>1</v>
      </c>
      <c r="H27" s="9" t="s">
        <v>17</v>
      </c>
      <c r="I27" s="13" t="s">
        <v>24</v>
      </c>
      <c r="J27" s="13" t="str">
        <f>I27</f>
        <v>缺考</v>
      </c>
      <c r="K27" s="9" t="s">
        <v>24</v>
      </c>
    </row>
    <row r="28" ht="33" customHeight="1" spans="1:11">
      <c r="A28" s="9">
        <v>26</v>
      </c>
      <c r="B28" s="9" t="s">
        <v>77</v>
      </c>
      <c r="C28" s="10" t="s">
        <v>78</v>
      </c>
      <c r="D28" s="9" t="s">
        <v>14</v>
      </c>
      <c r="E28" s="9" t="s">
        <v>79</v>
      </c>
      <c r="F28" s="9" t="s">
        <v>80</v>
      </c>
      <c r="G28" s="9">
        <v>1</v>
      </c>
      <c r="H28" s="9" t="s">
        <v>17</v>
      </c>
      <c r="I28" s="13">
        <v>80.63</v>
      </c>
      <c r="J28" s="13">
        <f t="shared" si="0"/>
        <v>80.63</v>
      </c>
      <c r="K28" s="9">
        <v>1</v>
      </c>
    </row>
    <row r="29" ht="33" customHeight="1" spans="1:11">
      <c r="A29" s="9">
        <v>27</v>
      </c>
      <c r="B29" s="9" t="s">
        <v>81</v>
      </c>
      <c r="C29" s="10" t="s">
        <v>82</v>
      </c>
      <c r="D29" s="9" t="s">
        <v>14</v>
      </c>
      <c r="E29" s="9" t="s">
        <v>79</v>
      </c>
      <c r="F29" s="9" t="s">
        <v>80</v>
      </c>
      <c r="G29" s="9">
        <v>1</v>
      </c>
      <c r="H29" s="9" t="s">
        <v>17</v>
      </c>
      <c r="I29" s="13">
        <v>79.23</v>
      </c>
      <c r="J29" s="13">
        <f t="shared" si="0"/>
        <v>79.23</v>
      </c>
      <c r="K29" s="9">
        <v>2</v>
      </c>
    </row>
    <row r="30" ht="33" customHeight="1" spans="1:11">
      <c r="A30" s="9">
        <v>28</v>
      </c>
      <c r="B30" s="9" t="s">
        <v>83</v>
      </c>
      <c r="C30" s="10" t="s">
        <v>84</v>
      </c>
      <c r="D30" s="9" t="s">
        <v>14</v>
      </c>
      <c r="E30" s="9" t="s">
        <v>79</v>
      </c>
      <c r="F30" s="9" t="s">
        <v>80</v>
      </c>
      <c r="G30" s="9">
        <v>1</v>
      </c>
      <c r="H30" s="9" t="s">
        <v>17</v>
      </c>
      <c r="I30" s="13">
        <v>75.5</v>
      </c>
      <c r="J30" s="13">
        <f t="shared" si="0"/>
        <v>75.5</v>
      </c>
      <c r="K30" s="9">
        <v>3</v>
      </c>
    </row>
    <row r="31" ht="33" customHeight="1" spans="1:11">
      <c r="A31" s="9">
        <v>29</v>
      </c>
      <c r="B31" s="9" t="s">
        <v>85</v>
      </c>
      <c r="C31" s="10" t="s">
        <v>86</v>
      </c>
      <c r="D31" s="9" t="s">
        <v>14</v>
      </c>
      <c r="E31" s="9" t="s">
        <v>87</v>
      </c>
      <c r="F31" s="9" t="s">
        <v>88</v>
      </c>
      <c r="G31" s="9">
        <v>1</v>
      </c>
      <c r="H31" s="9" t="s">
        <v>17</v>
      </c>
      <c r="I31" s="13">
        <v>77.9</v>
      </c>
      <c r="J31" s="13">
        <f t="shared" si="0"/>
        <v>77.9</v>
      </c>
      <c r="K31" s="9">
        <v>1</v>
      </c>
    </row>
    <row r="32" ht="33" customHeight="1" spans="1:11">
      <c r="A32" s="9">
        <v>30</v>
      </c>
      <c r="B32" s="9" t="s">
        <v>89</v>
      </c>
      <c r="C32" s="10" t="s">
        <v>90</v>
      </c>
      <c r="D32" s="9" t="s">
        <v>14</v>
      </c>
      <c r="E32" s="9" t="s">
        <v>91</v>
      </c>
      <c r="F32" s="9" t="s">
        <v>92</v>
      </c>
      <c r="G32" s="9">
        <v>1</v>
      </c>
      <c r="H32" s="9" t="s">
        <v>17</v>
      </c>
      <c r="I32" s="13">
        <v>84.99</v>
      </c>
      <c r="J32" s="13">
        <f t="shared" si="0"/>
        <v>84.99</v>
      </c>
      <c r="K32" s="9">
        <v>1</v>
      </c>
    </row>
    <row r="33" ht="33" customHeight="1" spans="1:11">
      <c r="A33" s="9">
        <v>31</v>
      </c>
      <c r="B33" s="9" t="s">
        <v>93</v>
      </c>
      <c r="C33" s="10" t="s">
        <v>94</v>
      </c>
      <c r="D33" s="9" t="s">
        <v>14</v>
      </c>
      <c r="E33" s="9" t="s">
        <v>91</v>
      </c>
      <c r="F33" s="9" t="s">
        <v>92</v>
      </c>
      <c r="G33" s="9">
        <v>1</v>
      </c>
      <c r="H33" s="9" t="s">
        <v>17</v>
      </c>
      <c r="I33" s="13">
        <v>84.16</v>
      </c>
      <c r="J33" s="13">
        <f t="shared" si="0"/>
        <v>84.16</v>
      </c>
      <c r="K33" s="9">
        <v>2</v>
      </c>
    </row>
    <row r="34" ht="33" customHeight="1" spans="1:11">
      <c r="A34" s="9">
        <v>32</v>
      </c>
      <c r="B34" s="9" t="s">
        <v>95</v>
      </c>
      <c r="C34" s="10" t="s">
        <v>96</v>
      </c>
      <c r="D34" s="9" t="s">
        <v>14</v>
      </c>
      <c r="E34" s="9" t="s">
        <v>91</v>
      </c>
      <c r="F34" s="9" t="s">
        <v>92</v>
      </c>
      <c r="G34" s="9">
        <v>1</v>
      </c>
      <c r="H34" s="9" t="s">
        <v>17</v>
      </c>
      <c r="I34" s="13">
        <v>83.8</v>
      </c>
      <c r="J34" s="13">
        <f t="shared" si="0"/>
        <v>83.8</v>
      </c>
      <c r="K34" s="9">
        <v>3</v>
      </c>
    </row>
    <row r="35" ht="33" customHeight="1" spans="1:11">
      <c r="A35" s="9">
        <v>33</v>
      </c>
      <c r="B35" s="9" t="s">
        <v>97</v>
      </c>
      <c r="C35" s="10" t="s">
        <v>98</v>
      </c>
      <c r="D35" s="9" t="s">
        <v>14</v>
      </c>
      <c r="E35" s="9" t="s">
        <v>91</v>
      </c>
      <c r="F35" s="9" t="s">
        <v>92</v>
      </c>
      <c r="G35" s="9">
        <v>1</v>
      </c>
      <c r="H35" s="9" t="s">
        <v>17</v>
      </c>
      <c r="I35" s="13">
        <v>81.19</v>
      </c>
      <c r="J35" s="13">
        <f t="shared" si="0"/>
        <v>81.19</v>
      </c>
      <c r="K35" s="9">
        <v>4</v>
      </c>
    </row>
    <row r="36" ht="33" customHeight="1" spans="1:11">
      <c r="A36" s="9">
        <v>34</v>
      </c>
      <c r="B36" s="9" t="s">
        <v>99</v>
      </c>
      <c r="C36" s="10" t="s">
        <v>100</v>
      </c>
      <c r="D36" s="9" t="s">
        <v>14</v>
      </c>
      <c r="E36" s="9" t="s">
        <v>91</v>
      </c>
      <c r="F36" s="9" t="s">
        <v>92</v>
      </c>
      <c r="G36" s="9">
        <v>1</v>
      </c>
      <c r="H36" s="9" t="s">
        <v>17</v>
      </c>
      <c r="I36" s="13" t="s">
        <v>24</v>
      </c>
      <c r="J36" s="13" t="str">
        <f>I36</f>
        <v>缺考</v>
      </c>
      <c r="K36" s="9" t="s">
        <v>24</v>
      </c>
    </row>
    <row r="37" ht="33" customHeight="1" spans="1:11">
      <c r="A37" s="9">
        <v>35</v>
      </c>
      <c r="B37" s="9" t="s">
        <v>101</v>
      </c>
      <c r="C37" s="10" t="s">
        <v>102</v>
      </c>
      <c r="D37" s="9" t="s">
        <v>14</v>
      </c>
      <c r="E37" s="9" t="s">
        <v>103</v>
      </c>
      <c r="F37" s="9" t="s">
        <v>104</v>
      </c>
      <c r="G37" s="9">
        <v>1</v>
      </c>
      <c r="H37" s="9" t="s">
        <v>17</v>
      </c>
      <c r="I37" s="13">
        <v>83.8</v>
      </c>
      <c r="J37" s="13">
        <f t="shared" si="0"/>
        <v>83.8</v>
      </c>
      <c r="K37" s="9">
        <v>1</v>
      </c>
    </row>
    <row r="38" ht="33" customHeight="1" spans="1:11">
      <c r="A38" s="9">
        <v>36</v>
      </c>
      <c r="B38" s="9" t="s">
        <v>105</v>
      </c>
      <c r="C38" s="10" t="s">
        <v>106</v>
      </c>
      <c r="D38" s="9" t="s">
        <v>14</v>
      </c>
      <c r="E38" s="9" t="s">
        <v>103</v>
      </c>
      <c r="F38" s="9" t="s">
        <v>104</v>
      </c>
      <c r="G38" s="9">
        <v>1</v>
      </c>
      <c r="H38" s="9" t="s">
        <v>17</v>
      </c>
      <c r="I38" s="13" t="s">
        <v>24</v>
      </c>
      <c r="J38" s="13" t="str">
        <f>I38</f>
        <v>缺考</v>
      </c>
      <c r="K38" s="9" t="s">
        <v>24</v>
      </c>
    </row>
    <row r="39" ht="33" customHeight="1" spans="1:11">
      <c r="A39" s="9">
        <v>37</v>
      </c>
      <c r="B39" s="9" t="s">
        <v>107</v>
      </c>
      <c r="C39" s="10" t="s">
        <v>108</v>
      </c>
      <c r="D39" s="9" t="s">
        <v>14</v>
      </c>
      <c r="E39" s="9" t="s">
        <v>109</v>
      </c>
      <c r="F39" s="9" t="s">
        <v>110</v>
      </c>
      <c r="G39" s="9">
        <v>1</v>
      </c>
      <c r="H39" s="9" t="s">
        <v>17</v>
      </c>
      <c r="I39" s="13">
        <v>86.02</v>
      </c>
      <c r="J39" s="13">
        <f t="shared" si="0"/>
        <v>86.02</v>
      </c>
      <c r="K39" s="9">
        <v>1</v>
      </c>
    </row>
    <row r="40" ht="33" customHeight="1" spans="1:11">
      <c r="A40" s="9">
        <v>38</v>
      </c>
      <c r="B40" s="9" t="s">
        <v>111</v>
      </c>
      <c r="C40" s="10" t="s">
        <v>112</v>
      </c>
      <c r="D40" s="9" t="s">
        <v>14</v>
      </c>
      <c r="E40" s="9" t="s">
        <v>109</v>
      </c>
      <c r="F40" s="9" t="s">
        <v>110</v>
      </c>
      <c r="G40" s="9">
        <v>1</v>
      </c>
      <c r="H40" s="9" t="s">
        <v>17</v>
      </c>
      <c r="I40" s="13">
        <v>85.58</v>
      </c>
      <c r="J40" s="13">
        <f t="shared" si="0"/>
        <v>85.58</v>
      </c>
      <c r="K40" s="9">
        <v>2</v>
      </c>
    </row>
    <row r="41" ht="33" customHeight="1" spans="1:11">
      <c r="A41" s="9">
        <v>39</v>
      </c>
      <c r="B41" s="9" t="s">
        <v>113</v>
      </c>
      <c r="C41" s="10" t="s">
        <v>114</v>
      </c>
      <c r="D41" s="9" t="s">
        <v>14</v>
      </c>
      <c r="E41" s="9" t="s">
        <v>109</v>
      </c>
      <c r="F41" s="9" t="s">
        <v>110</v>
      </c>
      <c r="G41" s="9">
        <v>1</v>
      </c>
      <c r="H41" s="9" t="s">
        <v>17</v>
      </c>
      <c r="I41" s="13">
        <v>83.65</v>
      </c>
      <c r="J41" s="13">
        <f t="shared" si="0"/>
        <v>83.65</v>
      </c>
      <c r="K41" s="9">
        <v>3</v>
      </c>
    </row>
    <row r="42" ht="33" customHeight="1" spans="1:11">
      <c r="A42" s="9">
        <v>40</v>
      </c>
      <c r="B42" s="9" t="s">
        <v>115</v>
      </c>
      <c r="C42" s="10" t="s">
        <v>116</v>
      </c>
      <c r="D42" s="9" t="s">
        <v>14</v>
      </c>
      <c r="E42" s="9" t="s">
        <v>109</v>
      </c>
      <c r="F42" s="9" t="s">
        <v>110</v>
      </c>
      <c r="G42" s="9">
        <v>1</v>
      </c>
      <c r="H42" s="9" t="s">
        <v>17</v>
      </c>
      <c r="I42" s="13" t="s">
        <v>24</v>
      </c>
      <c r="J42" s="13" t="str">
        <f>I42</f>
        <v>缺考</v>
      </c>
      <c r="K42" s="9" t="s">
        <v>24</v>
      </c>
    </row>
    <row r="43" ht="33" customHeight="1" spans="1:11">
      <c r="A43" s="9">
        <v>41</v>
      </c>
      <c r="B43" s="9" t="s">
        <v>117</v>
      </c>
      <c r="C43" s="10" t="s">
        <v>118</v>
      </c>
      <c r="D43" s="9" t="s">
        <v>14</v>
      </c>
      <c r="E43" s="9" t="s">
        <v>109</v>
      </c>
      <c r="F43" s="9" t="s">
        <v>110</v>
      </c>
      <c r="G43" s="9">
        <v>1</v>
      </c>
      <c r="H43" s="9" t="s">
        <v>17</v>
      </c>
      <c r="I43" s="13" t="s">
        <v>24</v>
      </c>
      <c r="J43" s="13" t="str">
        <f>I43</f>
        <v>缺考</v>
      </c>
      <c r="K43" s="9" t="s">
        <v>24</v>
      </c>
    </row>
    <row r="44" ht="33" customHeight="1" spans="1:11">
      <c r="A44" s="9">
        <v>42</v>
      </c>
      <c r="B44" s="9" t="s">
        <v>119</v>
      </c>
      <c r="C44" s="10" t="s">
        <v>120</v>
      </c>
      <c r="D44" s="9" t="s">
        <v>14</v>
      </c>
      <c r="E44" s="9" t="s">
        <v>109</v>
      </c>
      <c r="F44" s="9" t="s">
        <v>110</v>
      </c>
      <c r="G44" s="9">
        <v>1</v>
      </c>
      <c r="H44" s="9" t="s">
        <v>17</v>
      </c>
      <c r="I44" s="13" t="s">
        <v>24</v>
      </c>
      <c r="J44" s="13" t="str">
        <f>I44</f>
        <v>缺考</v>
      </c>
      <c r="K44" s="9" t="s">
        <v>24</v>
      </c>
    </row>
    <row r="45" ht="33" customHeight="1" spans="1:11">
      <c r="A45" s="9">
        <v>43</v>
      </c>
      <c r="B45" s="9" t="s">
        <v>121</v>
      </c>
      <c r="C45" s="10" t="s">
        <v>122</v>
      </c>
      <c r="D45" s="9" t="s">
        <v>14</v>
      </c>
      <c r="E45" s="9" t="s">
        <v>109</v>
      </c>
      <c r="F45" s="9" t="s">
        <v>110</v>
      </c>
      <c r="G45" s="9">
        <v>1</v>
      </c>
      <c r="H45" s="9" t="s">
        <v>17</v>
      </c>
      <c r="I45" s="13" t="s">
        <v>24</v>
      </c>
      <c r="J45" s="13" t="str">
        <f>I45</f>
        <v>缺考</v>
      </c>
      <c r="K45" s="9" t="s">
        <v>24</v>
      </c>
    </row>
    <row r="46" ht="33" customHeight="1" spans="1:11">
      <c r="A46" s="9">
        <v>44</v>
      </c>
      <c r="B46" s="9" t="s">
        <v>123</v>
      </c>
      <c r="C46" s="10" t="s">
        <v>124</v>
      </c>
      <c r="D46" s="9" t="s">
        <v>14</v>
      </c>
      <c r="E46" s="9" t="s">
        <v>125</v>
      </c>
      <c r="F46" s="9" t="s">
        <v>126</v>
      </c>
      <c r="G46" s="9">
        <v>1</v>
      </c>
      <c r="H46" s="9" t="s">
        <v>17</v>
      </c>
      <c r="I46" s="13">
        <v>79.07</v>
      </c>
      <c r="J46" s="13">
        <f t="shared" si="0"/>
        <v>79.07</v>
      </c>
      <c r="K46" s="9">
        <v>1</v>
      </c>
    </row>
    <row r="47" ht="33" customHeight="1" spans="1:11">
      <c r="A47" s="9">
        <v>45</v>
      </c>
      <c r="B47" s="9" t="s">
        <v>127</v>
      </c>
      <c r="C47" s="10" t="s">
        <v>128</v>
      </c>
      <c r="D47" s="9" t="s">
        <v>14</v>
      </c>
      <c r="E47" s="9" t="s">
        <v>125</v>
      </c>
      <c r="F47" s="9" t="s">
        <v>126</v>
      </c>
      <c r="G47" s="9">
        <v>1</v>
      </c>
      <c r="H47" s="9" t="s">
        <v>17</v>
      </c>
      <c r="I47" s="13">
        <v>78.73</v>
      </c>
      <c r="J47" s="13">
        <f t="shared" si="0"/>
        <v>78.73</v>
      </c>
      <c r="K47" s="9">
        <v>2</v>
      </c>
    </row>
    <row r="48" ht="33" customHeight="1" spans="1:11">
      <c r="A48" s="9">
        <v>46</v>
      </c>
      <c r="B48" s="9" t="s">
        <v>129</v>
      </c>
      <c r="C48" s="10" t="s">
        <v>130</v>
      </c>
      <c r="D48" s="9" t="s">
        <v>14</v>
      </c>
      <c r="E48" s="9" t="s">
        <v>125</v>
      </c>
      <c r="F48" s="9" t="s">
        <v>126</v>
      </c>
      <c r="G48" s="9">
        <v>1</v>
      </c>
      <c r="H48" s="9" t="s">
        <v>17</v>
      </c>
      <c r="I48" s="13">
        <v>78.1</v>
      </c>
      <c r="J48" s="13">
        <f t="shared" si="0"/>
        <v>78.1</v>
      </c>
      <c r="K48" s="9">
        <v>3</v>
      </c>
    </row>
    <row r="49" ht="33" customHeight="1" spans="1:11">
      <c r="A49" s="9">
        <v>47</v>
      </c>
      <c r="B49" s="9" t="s">
        <v>131</v>
      </c>
      <c r="C49" s="10" t="s">
        <v>132</v>
      </c>
      <c r="D49" s="9" t="s">
        <v>14</v>
      </c>
      <c r="E49" s="9" t="s">
        <v>125</v>
      </c>
      <c r="F49" s="9" t="s">
        <v>126</v>
      </c>
      <c r="G49" s="9">
        <v>1</v>
      </c>
      <c r="H49" s="9" t="s">
        <v>17</v>
      </c>
      <c r="I49" s="13">
        <v>77.67</v>
      </c>
      <c r="J49" s="13">
        <f t="shared" si="0"/>
        <v>77.67</v>
      </c>
      <c r="K49" s="9">
        <v>4</v>
      </c>
    </row>
    <row r="50" ht="33" customHeight="1" spans="1:11">
      <c r="A50" s="9">
        <v>48</v>
      </c>
      <c r="B50" s="9" t="s">
        <v>133</v>
      </c>
      <c r="C50" s="10" t="s">
        <v>134</v>
      </c>
      <c r="D50" s="9" t="s">
        <v>14</v>
      </c>
      <c r="E50" s="9" t="s">
        <v>125</v>
      </c>
      <c r="F50" s="9" t="s">
        <v>126</v>
      </c>
      <c r="G50" s="9">
        <v>1</v>
      </c>
      <c r="H50" s="9" t="s">
        <v>17</v>
      </c>
      <c r="I50" s="13">
        <v>76.6</v>
      </c>
      <c r="J50" s="13">
        <f t="shared" si="0"/>
        <v>76.6</v>
      </c>
      <c r="K50" s="9">
        <v>5</v>
      </c>
    </row>
    <row r="51" ht="33" customHeight="1" spans="1:11">
      <c r="A51" s="9">
        <v>49</v>
      </c>
      <c r="B51" s="9" t="s">
        <v>135</v>
      </c>
      <c r="C51" s="10" t="s">
        <v>136</v>
      </c>
      <c r="D51" s="9" t="s">
        <v>14</v>
      </c>
      <c r="E51" s="9" t="s">
        <v>125</v>
      </c>
      <c r="F51" s="9" t="s">
        <v>126</v>
      </c>
      <c r="G51" s="9">
        <v>1</v>
      </c>
      <c r="H51" s="9" t="s">
        <v>17</v>
      </c>
      <c r="I51" s="13">
        <v>76.43</v>
      </c>
      <c r="J51" s="13">
        <f t="shared" si="0"/>
        <v>76.43</v>
      </c>
      <c r="K51" s="9">
        <v>6</v>
      </c>
    </row>
    <row r="52" ht="33" customHeight="1" spans="1:11">
      <c r="A52" s="9">
        <v>50</v>
      </c>
      <c r="B52" s="9" t="s">
        <v>137</v>
      </c>
      <c r="C52" s="10" t="s">
        <v>138</v>
      </c>
      <c r="D52" s="9" t="s">
        <v>14</v>
      </c>
      <c r="E52" s="9" t="s">
        <v>125</v>
      </c>
      <c r="F52" s="9" t="s">
        <v>126</v>
      </c>
      <c r="G52" s="9">
        <v>1</v>
      </c>
      <c r="H52" s="9" t="s">
        <v>17</v>
      </c>
      <c r="I52" s="13">
        <v>75.73</v>
      </c>
      <c r="J52" s="13">
        <f t="shared" si="0"/>
        <v>75.73</v>
      </c>
      <c r="K52" s="9">
        <v>7</v>
      </c>
    </row>
    <row r="53" ht="33" customHeight="1" spans="1:11">
      <c r="A53" s="9">
        <v>51</v>
      </c>
      <c r="B53" s="9" t="s">
        <v>139</v>
      </c>
      <c r="C53" s="10" t="s">
        <v>140</v>
      </c>
      <c r="D53" s="9" t="s">
        <v>14</v>
      </c>
      <c r="E53" s="9" t="s">
        <v>125</v>
      </c>
      <c r="F53" s="9" t="s">
        <v>126</v>
      </c>
      <c r="G53" s="9">
        <v>1</v>
      </c>
      <c r="H53" s="9" t="s">
        <v>17</v>
      </c>
      <c r="I53" s="13" t="s">
        <v>24</v>
      </c>
      <c r="J53" s="13" t="str">
        <f>I53</f>
        <v>缺考</v>
      </c>
      <c r="K53" s="9" t="s">
        <v>24</v>
      </c>
    </row>
    <row r="54" ht="33" customHeight="1" spans="1:11">
      <c r="A54" s="9">
        <v>52</v>
      </c>
      <c r="B54" s="9" t="s">
        <v>141</v>
      </c>
      <c r="C54" s="10" t="s">
        <v>142</v>
      </c>
      <c r="D54" s="9" t="s">
        <v>14</v>
      </c>
      <c r="E54" s="9" t="s">
        <v>125</v>
      </c>
      <c r="F54" s="9" t="s">
        <v>126</v>
      </c>
      <c r="G54" s="9">
        <v>1</v>
      </c>
      <c r="H54" s="9" t="s">
        <v>17</v>
      </c>
      <c r="I54" s="13" t="s">
        <v>24</v>
      </c>
      <c r="J54" s="13" t="str">
        <f>I54</f>
        <v>缺考</v>
      </c>
      <c r="K54" s="9" t="s">
        <v>24</v>
      </c>
    </row>
    <row r="55" ht="33" customHeight="1" spans="1:11">
      <c r="A55" s="9">
        <v>53</v>
      </c>
      <c r="B55" s="9" t="s">
        <v>143</v>
      </c>
      <c r="C55" s="10" t="s">
        <v>144</v>
      </c>
      <c r="D55" s="9" t="s">
        <v>14</v>
      </c>
      <c r="E55" s="9" t="s">
        <v>145</v>
      </c>
      <c r="F55" s="9" t="s">
        <v>146</v>
      </c>
      <c r="G55" s="9">
        <v>1</v>
      </c>
      <c r="H55" s="9" t="s">
        <v>17</v>
      </c>
      <c r="I55" s="13">
        <v>87</v>
      </c>
      <c r="J55" s="13">
        <f t="shared" si="0"/>
        <v>87</v>
      </c>
      <c r="K55" s="9">
        <v>1</v>
      </c>
    </row>
    <row r="56" ht="33" customHeight="1" spans="1:11">
      <c r="A56" s="9">
        <v>54</v>
      </c>
      <c r="B56" s="9" t="s">
        <v>147</v>
      </c>
      <c r="C56" s="10" t="s">
        <v>148</v>
      </c>
      <c r="D56" s="9" t="s">
        <v>14</v>
      </c>
      <c r="E56" s="9" t="s">
        <v>145</v>
      </c>
      <c r="F56" s="9" t="s">
        <v>146</v>
      </c>
      <c r="G56" s="9">
        <v>1</v>
      </c>
      <c r="H56" s="9" t="s">
        <v>17</v>
      </c>
      <c r="I56" s="13">
        <v>82.52</v>
      </c>
      <c r="J56" s="13">
        <f t="shared" si="0"/>
        <v>82.52</v>
      </c>
      <c r="K56" s="9">
        <v>2</v>
      </c>
    </row>
    <row r="57" ht="33" customHeight="1" spans="1:11">
      <c r="A57" s="9">
        <v>55</v>
      </c>
      <c r="B57" s="9" t="s">
        <v>149</v>
      </c>
      <c r="C57" s="10" t="s">
        <v>150</v>
      </c>
      <c r="D57" s="9" t="s">
        <v>14</v>
      </c>
      <c r="E57" s="9" t="s">
        <v>145</v>
      </c>
      <c r="F57" s="9" t="s">
        <v>146</v>
      </c>
      <c r="G57" s="9">
        <v>1</v>
      </c>
      <c r="H57" s="9" t="s">
        <v>17</v>
      </c>
      <c r="I57" s="13">
        <v>81.33</v>
      </c>
      <c r="J57" s="13">
        <f t="shared" si="0"/>
        <v>81.33</v>
      </c>
      <c r="K57" s="9">
        <v>3</v>
      </c>
    </row>
    <row r="58" ht="33" customHeight="1" spans="1:11">
      <c r="A58" s="9">
        <v>56</v>
      </c>
      <c r="B58" s="9" t="s">
        <v>151</v>
      </c>
      <c r="C58" s="10" t="s">
        <v>152</v>
      </c>
      <c r="D58" s="9" t="s">
        <v>14</v>
      </c>
      <c r="E58" s="9" t="s">
        <v>145</v>
      </c>
      <c r="F58" s="9" t="s">
        <v>146</v>
      </c>
      <c r="G58" s="9">
        <v>1</v>
      </c>
      <c r="H58" s="9" t="s">
        <v>17</v>
      </c>
      <c r="I58" s="13" t="s">
        <v>24</v>
      </c>
      <c r="J58" s="13" t="str">
        <f>I58</f>
        <v>缺考</v>
      </c>
      <c r="K58" s="9" t="s">
        <v>24</v>
      </c>
    </row>
    <row r="59" ht="33" customHeight="1" spans="1:11">
      <c r="A59" s="9">
        <v>57</v>
      </c>
      <c r="B59" s="9" t="s">
        <v>153</v>
      </c>
      <c r="C59" s="10" t="s">
        <v>154</v>
      </c>
      <c r="D59" s="9" t="s">
        <v>14</v>
      </c>
      <c r="E59" s="9" t="s">
        <v>145</v>
      </c>
      <c r="F59" s="9" t="s">
        <v>146</v>
      </c>
      <c r="G59" s="9">
        <v>1</v>
      </c>
      <c r="H59" s="9" t="s">
        <v>17</v>
      </c>
      <c r="I59" s="13" t="s">
        <v>24</v>
      </c>
      <c r="J59" s="13" t="str">
        <f>I59</f>
        <v>缺考</v>
      </c>
      <c r="K59" s="9" t="s">
        <v>24</v>
      </c>
    </row>
    <row r="60" ht="33" customHeight="1" spans="1:11">
      <c r="A60" s="9">
        <v>58</v>
      </c>
      <c r="B60" s="9" t="s">
        <v>155</v>
      </c>
      <c r="C60" s="10" t="s">
        <v>156</v>
      </c>
      <c r="D60" s="9" t="s">
        <v>14</v>
      </c>
      <c r="E60" s="9" t="s">
        <v>157</v>
      </c>
      <c r="F60" s="9" t="s">
        <v>158</v>
      </c>
      <c r="G60" s="9">
        <v>1</v>
      </c>
      <c r="H60" s="9" t="s">
        <v>17</v>
      </c>
      <c r="I60" s="13">
        <v>84.23</v>
      </c>
      <c r="J60" s="13">
        <f t="shared" si="0"/>
        <v>84.23</v>
      </c>
      <c r="K60" s="9">
        <v>1</v>
      </c>
    </row>
    <row r="61" ht="33" customHeight="1" spans="1:11">
      <c r="A61" s="9">
        <v>59</v>
      </c>
      <c r="B61" s="9" t="s">
        <v>159</v>
      </c>
      <c r="C61" s="10" t="s">
        <v>160</v>
      </c>
      <c r="D61" s="9" t="s">
        <v>14</v>
      </c>
      <c r="E61" s="9" t="s">
        <v>157</v>
      </c>
      <c r="F61" s="9" t="s">
        <v>158</v>
      </c>
      <c r="G61" s="9">
        <v>1</v>
      </c>
      <c r="H61" s="9" t="s">
        <v>17</v>
      </c>
      <c r="I61" s="13">
        <v>79.52</v>
      </c>
      <c r="J61" s="13">
        <f t="shared" si="0"/>
        <v>79.52</v>
      </c>
      <c r="K61" s="9">
        <v>2</v>
      </c>
    </row>
    <row r="62" ht="33" customHeight="1" spans="1:11">
      <c r="A62" s="9">
        <v>60</v>
      </c>
      <c r="B62" s="9" t="s">
        <v>161</v>
      </c>
      <c r="C62" s="10" t="s">
        <v>162</v>
      </c>
      <c r="D62" s="9" t="s">
        <v>14</v>
      </c>
      <c r="E62" s="9" t="s">
        <v>157</v>
      </c>
      <c r="F62" s="9" t="s">
        <v>158</v>
      </c>
      <c r="G62" s="9">
        <v>1</v>
      </c>
      <c r="H62" s="9" t="s">
        <v>17</v>
      </c>
      <c r="I62" s="13" t="s">
        <v>24</v>
      </c>
      <c r="J62" s="13" t="str">
        <f>I62</f>
        <v>缺考</v>
      </c>
      <c r="K62" s="9" t="s">
        <v>24</v>
      </c>
    </row>
    <row r="63" ht="33" customHeight="1" spans="1:11">
      <c r="A63" s="9">
        <v>61</v>
      </c>
      <c r="B63" s="9" t="s">
        <v>163</v>
      </c>
      <c r="C63" s="10" t="s">
        <v>164</v>
      </c>
      <c r="D63" s="9" t="s">
        <v>14</v>
      </c>
      <c r="E63" s="9" t="s">
        <v>165</v>
      </c>
      <c r="F63" s="9" t="s">
        <v>166</v>
      </c>
      <c r="G63" s="9">
        <v>1</v>
      </c>
      <c r="H63" s="9" t="s">
        <v>17</v>
      </c>
      <c r="I63" s="13">
        <v>77.33</v>
      </c>
      <c r="J63" s="13">
        <f t="shared" si="0"/>
        <v>77.33</v>
      </c>
      <c r="K63" s="9">
        <v>1</v>
      </c>
    </row>
    <row r="64" ht="33" customHeight="1" spans="1:11">
      <c r="A64" s="9">
        <v>62</v>
      </c>
      <c r="B64" s="9" t="s">
        <v>167</v>
      </c>
      <c r="C64" s="10" t="s">
        <v>168</v>
      </c>
      <c r="D64" s="9" t="s">
        <v>14</v>
      </c>
      <c r="E64" s="9" t="s">
        <v>169</v>
      </c>
      <c r="F64" s="9" t="s">
        <v>170</v>
      </c>
      <c r="G64" s="9">
        <v>1</v>
      </c>
      <c r="H64" s="9" t="s">
        <v>17</v>
      </c>
      <c r="I64" s="13">
        <v>84.01</v>
      </c>
      <c r="J64" s="13">
        <f t="shared" si="0"/>
        <v>84.01</v>
      </c>
      <c r="K64" s="9">
        <v>1</v>
      </c>
    </row>
    <row r="65" ht="33" customHeight="1" spans="1:11">
      <c r="A65" s="9">
        <v>63</v>
      </c>
      <c r="B65" s="9" t="s">
        <v>171</v>
      </c>
      <c r="C65" s="10" t="s">
        <v>172</v>
      </c>
      <c r="D65" s="9" t="s">
        <v>14</v>
      </c>
      <c r="E65" s="9" t="s">
        <v>169</v>
      </c>
      <c r="F65" s="9" t="s">
        <v>170</v>
      </c>
      <c r="G65" s="9">
        <v>1</v>
      </c>
      <c r="H65" s="9" t="s">
        <v>17</v>
      </c>
      <c r="I65" s="13">
        <v>83.28</v>
      </c>
      <c r="J65" s="13">
        <f t="shared" si="0"/>
        <v>83.28</v>
      </c>
      <c r="K65" s="9">
        <v>2</v>
      </c>
    </row>
    <row r="66" ht="33" customHeight="1" spans="1:11">
      <c r="A66" s="9">
        <v>64</v>
      </c>
      <c r="B66" s="9" t="s">
        <v>173</v>
      </c>
      <c r="C66" s="10" t="s">
        <v>174</v>
      </c>
      <c r="D66" s="9" t="s">
        <v>14</v>
      </c>
      <c r="E66" s="9" t="s">
        <v>169</v>
      </c>
      <c r="F66" s="9" t="s">
        <v>170</v>
      </c>
      <c r="G66" s="9">
        <v>1</v>
      </c>
      <c r="H66" s="9" t="s">
        <v>17</v>
      </c>
      <c r="I66" s="13">
        <v>82.66</v>
      </c>
      <c r="J66" s="13">
        <f t="shared" si="0"/>
        <v>82.66</v>
      </c>
      <c r="K66" s="9">
        <v>3</v>
      </c>
    </row>
    <row r="67" ht="33" customHeight="1" spans="1:11">
      <c r="A67" s="9">
        <v>65</v>
      </c>
      <c r="B67" s="9" t="s">
        <v>175</v>
      </c>
      <c r="C67" s="10" t="s">
        <v>176</v>
      </c>
      <c r="D67" s="9" t="s">
        <v>14</v>
      </c>
      <c r="E67" s="9" t="s">
        <v>169</v>
      </c>
      <c r="F67" s="9" t="s">
        <v>170</v>
      </c>
      <c r="G67" s="9">
        <v>1</v>
      </c>
      <c r="H67" s="9" t="s">
        <v>17</v>
      </c>
      <c r="I67" s="13" t="s">
        <v>24</v>
      </c>
      <c r="J67" s="13" t="str">
        <f>I67</f>
        <v>缺考</v>
      </c>
      <c r="K67" s="9" t="s">
        <v>24</v>
      </c>
    </row>
    <row r="68" ht="33" customHeight="1" spans="1:11">
      <c r="A68" s="9">
        <v>66</v>
      </c>
      <c r="B68" s="9" t="s">
        <v>177</v>
      </c>
      <c r="C68" s="10" t="s">
        <v>178</v>
      </c>
      <c r="D68" s="9" t="s">
        <v>14</v>
      </c>
      <c r="E68" s="9" t="s">
        <v>169</v>
      </c>
      <c r="F68" s="9" t="s">
        <v>170</v>
      </c>
      <c r="G68" s="9">
        <v>1</v>
      </c>
      <c r="H68" s="9" t="s">
        <v>17</v>
      </c>
      <c r="I68" s="13" t="s">
        <v>24</v>
      </c>
      <c r="J68" s="13" t="str">
        <f>I68</f>
        <v>缺考</v>
      </c>
      <c r="K68" s="9" t="s">
        <v>24</v>
      </c>
    </row>
    <row r="69" ht="33" customHeight="1" spans="1:11">
      <c r="A69" s="9">
        <v>67</v>
      </c>
      <c r="B69" s="9" t="s">
        <v>179</v>
      </c>
      <c r="C69" s="10" t="s">
        <v>180</v>
      </c>
      <c r="D69" s="9" t="s">
        <v>14</v>
      </c>
      <c r="E69" s="9" t="s">
        <v>169</v>
      </c>
      <c r="F69" s="9" t="s">
        <v>170</v>
      </c>
      <c r="G69" s="9">
        <v>1</v>
      </c>
      <c r="H69" s="9" t="s">
        <v>17</v>
      </c>
      <c r="I69" s="13" t="s">
        <v>24</v>
      </c>
      <c r="J69" s="13" t="str">
        <f>I69</f>
        <v>缺考</v>
      </c>
      <c r="K69" s="9" t="s">
        <v>24</v>
      </c>
    </row>
    <row r="70" ht="33" customHeight="1" spans="1:11">
      <c r="A70" s="9">
        <v>68</v>
      </c>
      <c r="B70" s="9" t="s">
        <v>181</v>
      </c>
      <c r="C70" s="10" t="s">
        <v>182</v>
      </c>
      <c r="D70" s="9" t="s">
        <v>14</v>
      </c>
      <c r="E70" s="9" t="s">
        <v>169</v>
      </c>
      <c r="F70" s="9" t="s">
        <v>170</v>
      </c>
      <c r="G70" s="9">
        <v>1</v>
      </c>
      <c r="H70" s="9" t="s">
        <v>17</v>
      </c>
      <c r="I70" s="13" t="s">
        <v>24</v>
      </c>
      <c r="J70" s="13" t="str">
        <f>I70</f>
        <v>缺考</v>
      </c>
      <c r="K70" s="9" t="s">
        <v>24</v>
      </c>
    </row>
    <row r="71" ht="33" customHeight="1" spans="1:11">
      <c r="A71" s="9">
        <v>69</v>
      </c>
      <c r="B71" s="9" t="s">
        <v>183</v>
      </c>
      <c r="C71" s="10" t="s">
        <v>184</v>
      </c>
      <c r="D71" s="9" t="s">
        <v>14</v>
      </c>
      <c r="E71" s="9" t="s">
        <v>169</v>
      </c>
      <c r="F71" s="9" t="s">
        <v>170</v>
      </c>
      <c r="G71" s="9">
        <v>1</v>
      </c>
      <c r="H71" s="9" t="s">
        <v>17</v>
      </c>
      <c r="I71" s="13" t="s">
        <v>24</v>
      </c>
      <c r="J71" s="13" t="str">
        <f>I71</f>
        <v>缺考</v>
      </c>
      <c r="K71" s="9" t="s">
        <v>24</v>
      </c>
    </row>
    <row r="72" ht="33" customHeight="1" spans="1:11">
      <c r="A72" s="9">
        <v>70</v>
      </c>
      <c r="B72" s="9" t="s">
        <v>185</v>
      </c>
      <c r="C72" s="10" t="s">
        <v>186</v>
      </c>
      <c r="D72" s="9" t="s">
        <v>14</v>
      </c>
      <c r="E72" s="9" t="s">
        <v>187</v>
      </c>
      <c r="F72" s="9" t="s">
        <v>188</v>
      </c>
      <c r="G72" s="9">
        <v>1</v>
      </c>
      <c r="H72" s="9" t="s">
        <v>17</v>
      </c>
      <c r="I72" s="13">
        <v>82.57</v>
      </c>
      <c r="J72" s="13">
        <f t="shared" ref="J67:J115" si="1">I72</f>
        <v>82.57</v>
      </c>
      <c r="K72" s="9">
        <v>1</v>
      </c>
    </row>
    <row r="73" ht="33" customHeight="1" spans="1:11">
      <c r="A73" s="9">
        <v>71</v>
      </c>
      <c r="B73" s="9" t="s">
        <v>189</v>
      </c>
      <c r="C73" s="10" t="s">
        <v>190</v>
      </c>
      <c r="D73" s="9" t="s">
        <v>14</v>
      </c>
      <c r="E73" s="9" t="s">
        <v>187</v>
      </c>
      <c r="F73" s="9" t="s">
        <v>188</v>
      </c>
      <c r="G73" s="9">
        <v>1</v>
      </c>
      <c r="H73" s="9" t="s">
        <v>17</v>
      </c>
      <c r="I73" s="13">
        <v>82.5</v>
      </c>
      <c r="J73" s="13">
        <f t="shared" si="1"/>
        <v>82.5</v>
      </c>
      <c r="K73" s="9">
        <v>2</v>
      </c>
    </row>
    <row r="74" ht="33" customHeight="1" spans="1:11">
      <c r="A74" s="9">
        <v>72</v>
      </c>
      <c r="B74" s="9" t="s">
        <v>191</v>
      </c>
      <c r="C74" s="10" t="s">
        <v>192</v>
      </c>
      <c r="D74" s="9" t="s">
        <v>14</v>
      </c>
      <c r="E74" s="9" t="s">
        <v>187</v>
      </c>
      <c r="F74" s="9" t="s">
        <v>188</v>
      </c>
      <c r="G74" s="9">
        <v>1</v>
      </c>
      <c r="H74" s="9" t="s">
        <v>17</v>
      </c>
      <c r="I74" s="13">
        <v>82.4</v>
      </c>
      <c r="J74" s="13">
        <f t="shared" si="1"/>
        <v>82.4</v>
      </c>
      <c r="K74" s="9">
        <v>3</v>
      </c>
    </row>
    <row r="75" ht="33" customHeight="1" spans="1:11">
      <c r="A75" s="9">
        <v>73</v>
      </c>
      <c r="B75" s="9" t="s">
        <v>193</v>
      </c>
      <c r="C75" s="10" t="s">
        <v>194</v>
      </c>
      <c r="D75" s="9" t="s">
        <v>14</v>
      </c>
      <c r="E75" s="9" t="s">
        <v>187</v>
      </c>
      <c r="F75" s="9" t="s">
        <v>188</v>
      </c>
      <c r="G75" s="9">
        <v>1</v>
      </c>
      <c r="H75" s="9" t="s">
        <v>17</v>
      </c>
      <c r="I75" s="13">
        <v>82.08</v>
      </c>
      <c r="J75" s="13">
        <f t="shared" si="1"/>
        <v>82.08</v>
      </c>
      <c r="K75" s="9">
        <v>4</v>
      </c>
    </row>
    <row r="76" ht="33" customHeight="1" spans="1:11">
      <c r="A76" s="9">
        <v>74</v>
      </c>
      <c r="B76" s="9" t="s">
        <v>195</v>
      </c>
      <c r="C76" s="10" t="s">
        <v>196</v>
      </c>
      <c r="D76" s="9" t="s">
        <v>14</v>
      </c>
      <c r="E76" s="9" t="s">
        <v>187</v>
      </c>
      <c r="F76" s="9" t="s">
        <v>188</v>
      </c>
      <c r="G76" s="9">
        <v>1</v>
      </c>
      <c r="H76" s="9" t="s">
        <v>17</v>
      </c>
      <c r="I76" s="13">
        <v>81.49</v>
      </c>
      <c r="J76" s="13">
        <f t="shared" si="1"/>
        <v>81.49</v>
      </c>
      <c r="K76" s="9">
        <v>5</v>
      </c>
    </row>
    <row r="77" ht="33" customHeight="1" spans="1:11">
      <c r="A77" s="9">
        <v>75</v>
      </c>
      <c r="B77" s="9" t="s">
        <v>197</v>
      </c>
      <c r="C77" s="10" t="s">
        <v>198</v>
      </c>
      <c r="D77" s="9" t="s">
        <v>14</v>
      </c>
      <c r="E77" s="9" t="s">
        <v>187</v>
      </c>
      <c r="F77" s="9" t="s">
        <v>188</v>
      </c>
      <c r="G77" s="9">
        <v>1</v>
      </c>
      <c r="H77" s="9" t="s">
        <v>17</v>
      </c>
      <c r="I77" s="13">
        <v>81.4</v>
      </c>
      <c r="J77" s="13">
        <f t="shared" si="1"/>
        <v>81.4</v>
      </c>
      <c r="K77" s="9">
        <v>6</v>
      </c>
    </row>
    <row r="78" ht="33" customHeight="1" spans="1:11">
      <c r="A78" s="9">
        <v>76</v>
      </c>
      <c r="B78" s="9" t="s">
        <v>199</v>
      </c>
      <c r="C78" s="10" t="s">
        <v>200</v>
      </c>
      <c r="D78" s="9" t="s">
        <v>14</v>
      </c>
      <c r="E78" s="9" t="s">
        <v>187</v>
      </c>
      <c r="F78" s="9" t="s">
        <v>188</v>
      </c>
      <c r="G78" s="9">
        <v>1</v>
      </c>
      <c r="H78" s="9" t="s">
        <v>17</v>
      </c>
      <c r="I78" s="13">
        <v>80.97</v>
      </c>
      <c r="J78" s="13">
        <f t="shared" si="1"/>
        <v>80.97</v>
      </c>
      <c r="K78" s="9">
        <v>7</v>
      </c>
    </row>
    <row r="79" ht="33" customHeight="1" spans="1:11">
      <c r="A79" s="9">
        <v>77</v>
      </c>
      <c r="B79" s="9" t="s">
        <v>201</v>
      </c>
      <c r="C79" s="10" t="s">
        <v>202</v>
      </c>
      <c r="D79" s="9" t="s">
        <v>14</v>
      </c>
      <c r="E79" s="9" t="s">
        <v>187</v>
      </c>
      <c r="F79" s="9" t="s">
        <v>188</v>
      </c>
      <c r="G79" s="9">
        <v>1</v>
      </c>
      <c r="H79" s="9" t="s">
        <v>17</v>
      </c>
      <c r="I79" s="13">
        <v>79.57</v>
      </c>
      <c r="J79" s="13">
        <f t="shared" si="1"/>
        <v>79.57</v>
      </c>
      <c r="K79" s="9">
        <v>8</v>
      </c>
    </row>
    <row r="80" ht="33" customHeight="1" spans="1:11">
      <c r="A80" s="9">
        <v>78</v>
      </c>
      <c r="B80" s="9" t="s">
        <v>203</v>
      </c>
      <c r="C80" s="10" t="s">
        <v>204</v>
      </c>
      <c r="D80" s="9" t="s">
        <v>14</v>
      </c>
      <c r="E80" s="9" t="s">
        <v>187</v>
      </c>
      <c r="F80" s="9" t="s">
        <v>188</v>
      </c>
      <c r="G80" s="9">
        <v>1</v>
      </c>
      <c r="H80" s="9" t="s">
        <v>17</v>
      </c>
      <c r="I80" s="13">
        <v>79.47</v>
      </c>
      <c r="J80" s="13">
        <f t="shared" si="1"/>
        <v>79.47</v>
      </c>
      <c r="K80" s="9">
        <v>9</v>
      </c>
    </row>
    <row r="81" ht="33" customHeight="1" spans="1:11">
      <c r="A81" s="9">
        <v>79</v>
      </c>
      <c r="B81" s="9" t="s">
        <v>205</v>
      </c>
      <c r="C81" s="10" t="s">
        <v>206</v>
      </c>
      <c r="D81" s="9" t="s">
        <v>14</v>
      </c>
      <c r="E81" s="9" t="s">
        <v>187</v>
      </c>
      <c r="F81" s="9" t="s">
        <v>188</v>
      </c>
      <c r="G81" s="9">
        <v>1</v>
      </c>
      <c r="H81" s="9" t="s">
        <v>17</v>
      </c>
      <c r="I81" s="13">
        <v>79.17</v>
      </c>
      <c r="J81" s="13">
        <f t="shared" si="1"/>
        <v>79.17</v>
      </c>
      <c r="K81" s="9">
        <v>10</v>
      </c>
    </row>
    <row r="82" ht="33" customHeight="1" spans="1:11">
      <c r="A82" s="9">
        <v>80</v>
      </c>
      <c r="B82" s="9" t="s">
        <v>207</v>
      </c>
      <c r="C82" s="10" t="s">
        <v>208</v>
      </c>
      <c r="D82" s="9" t="s">
        <v>14</v>
      </c>
      <c r="E82" s="9" t="s">
        <v>187</v>
      </c>
      <c r="F82" s="9" t="s">
        <v>188</v>
      </c>
      <c r="G82" s="9">
        <v>1</v>
      </c>
      <c r="H82" s="9" t="s">
        <v>17</v>
      </c>
      <c r="I82" s="13" t="s">
        <v>24</v>
      </c>
      <c r="J82" s="13" t="str">
        <f>I82</f>
        <v>缺考</v>
      </c>
      <c r="K82" s="9" t="s">
        <v>24</v>
      </c>
    </row>
    <row r="83" ht="33" customHeight="1" spans="1:11">
      <c r="A83" s="9">
        <v>81</v>
      </c>
      <c r="B83" s="9" t="s">
        <v>209</v>
      </c>
      <c r="C83" s="10" t="s">
        <v>210</v>
      </c>
      <c r="D83" s="9" t="s">
        <v>211</v>
      </c>
      <c r="E83" s="9" t="s">
        <v>212</v>
      </c>
      <c r="F83" s="9" t="s">
        <v>188</v>
      </c>
      <c r="G83" s="9">
        <v>1</v>
      </c>
      <c r="H83" s="9" t="s">
        <v>17</v>
      </c>
      <c r="I83" s="13">
        <v>83.27</v>
      </c>
      <c r="J83" s="13">
        <f t="shared" si="1"/>
        <v>83.27</v>
      </c>
      <c r="K83" s="9">
        <v>1</v>
      </c>
    </row>
    <row r="84" ht="33" customHeight="1" spans="1:11">
      <c r="A84" s="9">
        <v>82</v>
      </c>
      <c r="B84" s="9" t="s">
        <v>213</v>
      </c>
      <c r="C84" s="10" t="s">
        <v>214</v>
      </c>
      <c r="D84" s="9" t="s">
        <v>211</v>
      </c>
      <c r="E84" s="9" t="s">
        <v>212</v>
      </c>
      <c r="F84" s="9" t="s">
        <v>188</v>
      </c>
      <c r="G84" s="9">
        <v>1</v>
      </c>
      <c r="H84" s="9" t="s">
        <v>17</v>
      </c>
      <c r="I84" s="13">
        <v>81.5</v>
      </c>
      <c r="J84" s="13">
        <f t="shared" si="1"/>
        <v>81.5</v>
      </c>
      <c r="K84" s="9">
        <v>2</v>
      </c>
    </row>
    <row r="85" ht="33" customHeight="1" spans="1:11">
      <c r="A85" s="9">
        <v>83</v>
      </c>
      <c r="B85" s="9" t="s">
        <v>215</v>
      </c>
      <c r="C85" s="10" t="s">
        <v>216</v>
      </c>
      <c r="D85" s="9" t="s">
        <v>211</v>
      </c>
      <c r="E85" s="9" t="s">
        <v>212</v>
      </c>
      <c r="F85" s="9" t="s">
        <v>188</v>
      </c>
      <c r="G85" s="9">
        <v>1</v>
      </c>
      <c r="H85" s="9" t="s">
        <v>17</v>
      </c>
      <c r="I85" s="13">
        <v>81.13</v>
      </c>
      <c r="J85" s="13">
        <f t="shared" si="1"/>
        <v>81.13</v>
      </c>
      <c r="K85" s="9">
        <v>3</v>
      </c>
    </row>
    <row r="86" ht="33" customHeight="1" spans="1:11">
      <c r="A86" s="9">
        <v>84</v>
      </c>
      <c r="B86" s="9" t="s">
        <v>217</v>
      </c>
      <c r="C86" s="10" t="s">
        <v>218</v>
      </c>
      <c r="D86" s="9" t="s">
        <v>211</v>
      </c>
      <c r="E86" s="9" t="s">
        <v>212</v>
      </c>
      <c r="F86" s="9" t="s">
        <v>188</v>
      </c>
      <c r="G86" s="9">
        <v>1</v>
      </c>
      <c r="H86" s="9" t="s">
        <v>17</v>
      </c>
      <c r="I86" s="13">
        <v>81.1</v>
      </c>
      <c r="J86" s="13">
        <f t="shared" si="1"/>
        <v>81.1</v>
      </c>
      <c r="K86" s="9">
        <v>4</v>
      </c>
    </row>
    <row r="87" ht="33" customHeight="1" spans="1:11">
      <c r="A87" s="9">
        <v>85</v>
      </c>
      <c r="B87" s="9" t="s">
        <v>219</v>
      </c>
      <c r="C87" s="10" t="s">
        <v>220</v>
      </c>
      <c r="D87" s="9" t="s">
        <v>211</v>
      </c>
      <c r="E87" s="9" t="s">
        <v>212</v>
      </c>
      <c r="F87" s="9" t="s">
        <v>188</v>
      </c>
      <c r="G87" s="9">
        <v>1</v>
      </c>
      <c r="H87" s="9" t="s">
        <v>17</v>
      </c>
      <c r="I87" s="13" t="s">
        <v>24</v>
      </c>
      <c r="J87" s="13" t="str">
        <f t="shared" ref="J87:J93" si="2">I87</f>
        <v>缺考</v>
      </c>
      <c r="K87" s="9" t="s">
        <v>24</v>
      </c>
    </row>
    <row r="88" ht="33" customHeight="1" spans="1:11">
      <c r="A88" s="9">
        <v>86</v>
      </c>
      <c r="B88" s="9" t="s">
        <v>221</v>
      </c>
      <c r="C88" s="10" t="s">
        <v>222</v>
      </c>
      <c r="D88" s="9" t="s">
        <v>211</v>
      </c>
      <c r="E88" s="9" t="s">
        <v>212</v>
      </c>
      <c r="F88" s="9" t="s">
        <v>188</v>
      </c>
      <c r="G88" s="9">
        <v>1</v>
      </c>
      <c r="H88" s="9" t="s">
        <v>17</v>
      </c>
      <c r="I88" s="13" t="s">
        <v>24</v>
      </c>
      <c r="J88" s="13" t="str">
        <f t="shared" si="2"/>
        <v>缺考</v>
      </c>
      <c r="K88" s="9" t="s">
        <v>24</v>
      </c>
    </row>
    <row r="89" ht="33" customHeight="1" spans="1:11">
      <c r="A89" s="9">
        <v>87</v>
      </c>
      <c r="B89" s="9" t="s">
        <v>223</v>
      </c>
      <c r="C89" s="10" t="s">
        <v>224</v>
      </c>
      <c r="D89" s="9" t="s">
        <v>211</v>
      </c>
      <c r="E89" s="9" t="s">
        <v>212</v>
      </c>
      <c r="F89" s="9" t="s">
        <v>188</v>
      </c>
      <c r="G89" s="9">
        <v>1</v>
      </c>
      <c r="H89" s="9" t="s">
        <v>17</v>
      </c>
      <c r="I89" s="13" t="s">
        <v>24</v>
      </c>
      <c r="J89" s="13" t="str">
        <f t="shared" si="2"/>
        <v>缺考</v>
      </c>
      <c r="K89" s="9" t="s">
        <v>24</v>
      </c>
    </row>
    <row r="90" ht="33" customHeight="1" spans="1:11">
      <c r="A90" s="9">
        <v>88</v>
      </c>
      <c r="B90" s="9" t="s">
        <v>225</v>
      </c>
      <c r="C90" s="10" t="s">
        <v>226</v>
      </c>
      <c r="D90" s="9" t="s">
        <v>211</v>
      </c>
      <c r="E90" s="9" t="s">
        <v>212</v>
      </c>
      <c r="F90" s="9" t="s">
        <v>188</v>
      </c>
      <c r="G90" s="9">
        <v>1</v>
      </c>
      <c r="H90" s="9" t="s">
        <v>17</v>
      </c>
      <c r="I90" s="13" t="s">
        <v>24</v>
      </c>
      <c r="J90" s="13" t="str">
        <f t="shared" si="2"/>
        <v>缺考</v>
      </c>
      <c r="K90" s="9" t="s">
        <v>24</v>
      </c>
    </row>
    <row r="91" ht="33" customHeight="1" spans="1:11">
      <c r="A91" s="9">
        <v>89</v>
      </c>
      <c r="B91" s="9" t="s">
        <v>227</v>
      </c>
      <c r="C91" s="10" t="s">
        <v>228</v>
      </c>
      <c r="D91" s="9" t="s">
        <v>211</v>
      </c>
      <c r="E91" s="9" t="s">
        <v>212</v>
      </c>
      <c r="F91" s="9" t="s">
        <v>188</v>
      </c>
      <c r="G91" s="9">
        <v>1</v>
      </c>
      <c r="H91" s="9" t="s">
        <v>17</v>
      </c>
      <c r="I91" s="13" t="s">
        <v>24</v>
      </c>
      <c r="J91" s="13" t="str">
        <f t="shared" si="2"/>
        <v>缺考</v>
      </c>
      <c r="K91" s="9" t="s">
        <v>24</v>
      </c>
    </row>
    <row r="92" ht="33" customHeight="1" spans="1:11">
      <c r="A92" s="9">
        <v>90</v>
      </c>
      <c r="B92" s="9" t="s">
        <v>229</v>
      </c>
      <c r="C92" s="10" t="s">
        <v>230</v>
      </c>
      <c r="D92" s="9" t="s">
        <v>211</v>
      </c>
      <c r="E92" s="9" t="s">
        <v>212</v>
      </c>
      <c r="F92" s="9" t="s">
        <v>188</v>
      </c>
      <c r="G92" s="9">
        <v>1</v>
      </c>
      <c r="H92" s="9" t="s">
        <v>17</v>
      </c>
      <c r="I92" s="13" t="s">
        <v>24</v>
      </c>
      <c r="J92" s="13" t="str">
        <f t="shared" si="2"/>
        <v>缺考</v>
      </c>
      <c r="K92" s="9" t="s">
        <v>24</v>
      </c>
    </row>
    <row r="93" ht="33" customHeight="1" spans="1:11">
      <c r="A93" s="9">
        <v>91</v>
      </c>
      <c r="B93" s="9" t="s">
        <v>231</v>
      </c>
      <c r="C93" s="10" t="s">
        <v>232</v>
      </c>
      <c r="D93" s="9" t="s">
        <v>211</v>
      </c>
      <c r="E93" s="9" t="s">
        <v>212</v>
      </c>
      <c r="F93" s="9" t="s">
        <v>188</v>
      </c>
      <c r="G93" s="9">
        <v>1</v>
      </c>
      <c r="H93" s="9" t="s">
        <v>17</v>
      </c>
      <c r="I93" s="13" t="s">
        <v>24</v>
      </c>
      <c r="J93" s="13" t="str">
        <f t="shared" si="2"/>
        <v>缺考</v>
      </c>
      <c r="K93" s="9" t="s">
        <v>24</v>
      </c>
    </row>
    <row r="94" ht="33" customHeight="1" spans="1:11">
      <c r="A94" s="9">
        <v>92</v>
      </c>
      <c r="B94" s="9" t="s">
        <v>233</v>
      </c>
      <c r="C94" s="10" t="s">
        <v>234</v>
      </c>
      <c r="D94" s="9" t="s">
        <v>235</v>
      </c>
      <c r="E94" s="9" t="s">
        <v>236</v>
      </c>
      <c r="F94" s="9" t="s">
        <v>237</v>
      </c>
      <c r="G94" s="9">
        <v>1</v>
      </c>
      <c r="H94" s="9" t="s">
        <v>17</v>
      </c>
      <c r="I94" s="13">
        <v>78.85</v>
      </c>
      <c r="J94" s="13">
        <f t="shared" si="1"/>
        <v>78.85</v>
      </c>
      <c r="K94" s="9">
        <v>1</v>
      </c>
    </row>
    <row r="95" ht="33" customHeight="1" spans="1:11">
      <c r="A95" s="9">
        <v>93</v>
      </c>
      <c r="B95" s="9" t="s">
        <v>238</v>
      </c>
      <c r="C95" s="10" t="s">
        <v>239</v>
      </c>
      <c r="D95" s="9" t="s">
        <v>235</v>
      </c>
      <c r="E95" s="9" t="s">
        <v>236</v>
      </c>
      <c r="F95" s="9" t="s">
        <v>237</v>
      </c>
      <c r="G95" s="9">
        <v>1</v>
      </c>
      <c r="H95" s="9" t="s">
        <v>17</v>
      </c>
      <c r="I95" s="13">
        <v>78.44</v>
      </c>
      <c r="J95" s="13">
        <f t="shared" si="1"/>
        <v>78.44</v>
      </c>
      <c r="K95" s="9">
        <v>2</v>
      </c>
    </row>
    <row r="96" ht="33" customHeight="1" spans="1:11">
      <c r="A96" s="9">
        <v>94</v>
      </c>
      <c r="B96" s="9" t="s">
        <v>240</v>
      </c>
      <c r="C96" s="10" t="s">
        <v>241</v>
      </c>
      <c r="D96" s="9" t="s">
        <v>235</v>
      </c>
      <c r="E96" s="9" t="s">
        <v>236</v>
      </c>
      <c r="F96" s="9" t="s">
        <v>237</v>
      </c>
      <c r="G96" s="9">
        <v>1</v>
      </c>
      <c r="H96" s="9" t="s">
        <v>17</v>
      </c>
      <c r="I96" s="13">
        <v>76.02</v>
      </c>
      <c r="J96" s="13">
        <f t="shared" si="1"/>
        <v>76.02</v>
      </c>
      <c r="K96" s="9">
        <v>3</v>
      </c>
    </row>
    <row r="97" ht="33" customHeight="1" spans="1:11">
      <c r="A97" s="9">
        <v>95</v>
      </c>
      <c r="B97" s="9" t="s">
        <v>242</v>
      </c>
      <c r="C97" s="10" t="s">
        <v>243</v>
      </c>
      <c r="D97" s="9" t="s">
        <v>235</v>
      </c>
      <c r="E97" s="9" t="s">
        <v>236</v>
      </c>
      <c r="F97" s="9" t="s">
        <v>237</v>
      </c>
      <c r="G97" s="9">
        <v>1</v>
      </c>
      <c r="H97" s="9" t="s">
        <v>17</v>
      </c>
      <c r="I97" s="13" t="s">
        <v>24</v>
      </c>
      <c r="J97" s="13" t="str">
        <f>I97</f>
        <v>缺考</v>
      </c>
      <c r="K97" s="9" t="s">
        <v>24</v>
      </c>
    </row>
    <row r="98" ht="33" customHeight="1" spans="1:11">
      <c r="A98" s="9">
        <v>96</v>
      </c>
      <c r="B98" s="9" t="s">
        <v>244</v>
      </c>
      <c r="C98" s="10" t="s">
        <v>245</v>
      </c>
      <c r="D98" s="9" t="s">
        <v>235</v>
      </c>
      <c r="E98" s="9" t="s">
        <v>236</v>
      </c>
      <c r="F98" s="9" t="s">
        <v>237</v>
      </c>
      <c r="G98" s="9">
        <v>1</v>
      </c>
      <c r="H98" s="9" t="s">
        <v>17</v>
      </c>
      <c r="I98" s="13" t="s">
        <v>24</v>
      </c>
      <c r="J98" s="13" t="str">
        <f>I98</f>
        <v>缺考</v>
      </c>
      <c r="K98" s="9" t="s">
        <v>24</v>
      </c>
    </row>
    <row r="99" ht="33" customHeight="1" spans="1:11">
      <c r="A99" s="9">
        <v>97</v>
      </c>
      <c r="B99" s="9" t="s">
        <v>246</v>
      </c>
      <c r="C99" s="10" t="s">
        <v>247</v>
      </c>
      <c r="D99" s="9" t="s">
        <v>235</v>
      </c>
      <c r="E99" s="9" t="s">
        <v>236</v>
      </c>
      <c r="F99" s="9" t="s">
        <v>237</v>
      </c>
      <c r="G99" s="9">
        <v>1</v>
      </c>
      <c r="H99" s="9" t="s">
        <v>17</v>
      </c>
      <c r="I99" s="13" t="s">
        <v>24</v>
      </c>
      <c r="J99" s="13" t="str">
        <f>I99</f>
        <v>缺考</v>
      </c>
      <c r="K99" s="9" t="s">
        <v>24</v>
      </c>
    </row>
    <row r="100" ht="33" customHeight="1" spans="1:11">
      <c r="A100" s="9">
        <v>98</v>
      </c>
      <c r="B100" s="9" t="s">
        <v>248</v>
      </c>
      <c r="C100" s="10" t="s">
        <v>249</v>
      </c>
      <c r="D100" s="9" t="s">
        <v>250</v>
      </c>
      <c r="E100" s="9" t="s">
        <v>251</v>
      </c>
      <c r="F100" s="9" t="s">
        <v>158</v>
      </c>
      <c r="G100" s="9">
        <v>3</v>
      </c>
      <c r="H100" s="9" t="s">
        <v>17</v>
      </c>
      <c r="I100" s="13">
        <v>80.8</v>
      </c>
      <c r="J100" s="13">
        <f t="shared" si="1"/>
        <v>80.8</v>
      </c>
      <c r="K100" s="9">
        <v>1</v>
      </c>
    </row>
    <row r="101" ht="33" customHeight="1" spans="1:11">
      <c r="A101" s="9">
        <v>99</v>
      </c>
      <c r="B101" s="9" t="s">
        <v>252</v>
      </c>
      <c r="C101" s="10" t="s">
        <v>253</v>
      </c>
      <c r="D101" s="9" t="s">
        <v>250</v>
      </c>
      <c r="E101" s="9" t="s">
        <v>251</v>
      </c>
      <c r="F101" s="9" t="s">
        <v>158</v>
      </c>
      <c r="G101" s="9">
        <v>3</v>
      </c>
      <c r="H101" s="9" t="s">
        <v>17</v>
      </c>
      <c r="I101" s="13">
        <v>79.35</v>
      </c>
      <c r="J101" s="13">
        <f t="shared" si="1"/>
        <v>79.35</v>
      </c>
      <c r="K101" s="9">
        <v>2</v>
      </c>
    </row>
    <row r="102" ht="33" customHeight="1" spans="1:11">
      <c r="A102" s="9">
        <v>100</v>
      </c>
      <c r="B102" s="9" t="s">
        <v>254</v>
      </c>
      <c r="C102" s="10" t="s">
        <v>255</v>
      </c>
      <c r="D102" s="9" t="s">
        <v>250</v>
      </c>
      <c r="E102" s="9" t="s">
        <v>251</v>
      </c>
      <c r="F102" s="9" t="s">
        <v>158</v>
      </c>
      <c r="G102" s="9">
        <v>3</v>
      </c>
      <c r="H102" s="9" t="s">
        <v>17</v>
      </c>
      <c r="I102" s="13">
        <v>76.89</v>
      </c>
      <c r="J102" s="13">
        <f t="shared" si="1"/>
        <v>76.89</v>
      </c>
      <c r="K102" s="9">
        <v>3</v>
      </c>
    </row>
    <row r="103" ht="33" customHeight="1" spans="1:11">
      <c r="A103" s="9">
        <v>101</v>
      </c>
      <c r="B103" s="9" t="s">
        <v>256</v>
      </c>
      <c r="C103" s="10" t="s">
        <v>257</v>
      </c>
      <c r="D103" s="9" t="s">
        <v>250</v>
      </c>
      <c r="E103" s="9" t="s">
        <v>251</v>
      </c>
      <c r="F103" s="9" t="s">
        <v>158</v>
      </c>
      <c r="G103" s="9">
        <v>3</v>
      </c>
      <c r="H103" s="9" t="s">
        <v>17</v>
      </c>
      <c r="I103" s="13">
        <v>75.08</v>
      </c>
      <c r="J103" s="13">
        <f t="shared" si="1"/>
        <v>75.08</v>
      </c>
      <c r="K103" s="9">
        <v>4</v>
      </c>
    </row>
    <row r="104" ht="33" customHeight="1" spans="1:11">
      <c r="A104" s="9">
        <v>102</v>
      </c>
      <c r="B104" s="9" t="s">
        <v>258</v>
      </c>
      <c r="C104" s="10" t="s">
        <v>259</v>
      </c>
      <c r="D104" s="9" t="s">
        <v>250</v>
      </c>
      <c r="E104" s="9" t="s">
        <v>251</v>
      </c>
      <c r="F104" s="9" t="s">
        <v>158</v>
      </c>
      <c r="G104" s="9">
        <v>3</v>
      </c>
      <c r="H104" s="9" t="s">
        <v>17</v>
      </c>
      <c r="I104" s="13" t="s">
        <v>24</v>
      </c>
      <c r="J104" s="13" t="str">
        <f>I104</f>
        <v>缺考</v>
      </c>
      <c r="K104" s="9" t="s">
        <v>24</v>
      </c>
    </row>
    <row r="105" ht="33" customHeight="1" spans="1:11">
      <c r="A105" s="9">
        <v>103</v>
      </c>
      <c r="B105" s="9" t="s">
        <v>260</v>
      </c>
      <c r="C105" s="10" t="s">
        <v>261</v>
      </c>
      <c r="D105" s="9" t="s">
        <v>262</v>
      </c>
      <c r="E105" s="9" t="s">
        <v>263</v>
      </c>
      <c r="F105" s="9" t="s">
        <v>16</v>
      </c>
      <c r="G105" s="9">
        <v>1</v>
      </c>
      <c r="H105" s="9" t="s">
        <v>17</v>
      </c>
      <c r="I105" s="13">
        <v>86.33</v>
      </c>
      <c r="J105" s="13">
        <f t="shared" si="1"/>
        <v>86.33</v>
      </c>
      <c r="K105" s="9">
        <v>1</v>
      </c>
    </row>
    <row r="106" ht="33" customHeight="1" spans="1:11">
      <c r="A106" s="9">
        <v>104</v>
      </c>
      <c r="B106" s="9" t="s">
        <v>264</v>
      </c>
      <c r="C106" s="10" t="s">
        <v>265</v>
      </c>
      <c r="D106" s="9" t="s">
        <v>262</v>
      </c>
      <c r="E106" s="9" t="s">
        <v>266</v>
      </c>
      <c r="F106" s="9" t="s">
        <v>267</v>
      </c>
      <c r="G106" s="9">
        <v>1</v>
      </c>
      <c r="H106" s="9" t="s">
        <v>17</v>
      </c>
      <c r="I106" s="13">
        <v>82.74</v>
      </c>
      <c r="J106" s="13">
        <f t="shared" si="1"/>
        <v>82.74</v>
      </c>
      <c r="K106" s="9">
        <v>1</v>
      </c>
    </row>
    <row r="107" ht="33" customHeight="1" spans="1:11">
      <c r="A107" s="9">
        <v>105</v>
      </c>
      <c r="B107" s="9" t="s">
        <v>268</v>
      </c>
      <c r="C107" s="10" t="s">
        <v>269</v>
      </c>
      <c r="D107" s="9" t="s">
        <v>262</v>
      </c>
      <c r="E107" s="9" t="s">
        <v>266</v>
      </c>
      <c r="F107" s="9" t="s">
        <v>267</v>
      </c>
      <c r="G107" s="9">
        <v>1</v>
      </c>
      <c r="H107" s="9" t="s">
        <v>17</v>
      </c>
      <c r="I107" s="13">
        <v>80.97</v>
      </c>
      <c r="J107" s="13">
        <f t="shared" si="1"/>
        <v>80.97</v>
      </c>
      <c r="K107" s="9">
        <v>2</v>
      </c>
    </row>
    <row r="108" ht="33" customHeight="1" spans="1:11">
      <c r="A108" s="9">
        <v>106</v>
      </c>
      <c r="B108" s="9" t="s">
        <v>270</v>
      </c>
      <c r="C108" s="10" t="s">
        <v>271</v>
      </c>
      <c r="D108" s="9" t="s">
        <v>262</v>
      </c>
      <c r="E108" s="9" t="s">
        <v>266</v>
      </c>
      <c r="F108" s="9" t="s">
        <v>267</v>
      </c>
      <c r="G108" s="9">
        <v>1</v>
      </c>
      <c r="H108" s="9" t="s">
        <v>17</v>
      </c>
      <c r="I108" s="13">
        <v>80.8</v>
      </c>
      <c r="J108" s="13">
        <f t="shared" si="1"/>
        <v>80.8</v>
      </c>
      <c r="K108" s="9">
        <v>3</v>
      </c>
    </row>
    <row r="109" ht="33" customHeight="1" spans="1:11">
      <c r="A109" s="9">
        <v>107</v>
      </c>
      <c r="B109" s="9" t="s">
        <v>272</v>
      </c>
      <c r="C109" s="10" t="s">
        <v>273</v>
      </c>
      <c r="D109" s="9" t="s">
        <v>262</v>
      </c>
      <c r="E109" s="9" t="s">
        <v>266</v>
      </c>
      <c r="F109" s="9" t="s">
        <v>267</v>
      </c>
      <c r="G109" s="9">
        <v>1</v>
      </c>
      <c r="H109" s="9" t="s">
        <v>17</v>
      </c>
      <c r="I109" s="13" t="s">
        <v>24</v>
      </c>
      <c r="J109" s="13" t="str">
        <f>I109</f>
        <v>缺考</v>
      </c>
      <c r="K109" s="9" t="s">
        <v>24</v>
      </c>
    </row>
    <row r="110" ht="33" customHeight="1" spans="1:11">
      <c r="A110" s="9">
        <v>108</v>
      </c>
      <c r="B110" s="9" t="s">
        <v>274</v>
      </c>
      <c r="C110" s="10" t="s">
        <v>275</v>
      </c>
      <c r="D110" s="9" t="s">
        <v>276</v>
      </c>
      <c r="E110" s="9" t="s">
        <v>277</v>
      </c>
      <c r="F110" s="9" t="s">
        <v>126</v>
      </c>
      <c r="G110" s="9">
        <v>1</v>
      </c>
      <c r="H110" s="9" t="s">
        <v>17</v>
      </c>
      <c r="I110" s="13">
        <v>81.33</v>
      </c>
      <c r="J110" s="13">
        <f t="shared" si="1"/>
        <v>81.33</v>
      </c>
      <c r="K110" s="9">
        <v>1</v>
      </c>
    </row>
    <row r="111" ht="33" customHeight="1" spans="1:11">
      <c r="A111" s="9">
        <v>109</v>
      </c>
      <c r="B111" s="9" t="s">
        <v>278</v>
      </c>
      <c r="C111" s="10" t="s">
        <v>279</v>
      </c>
      <c r="D111" s="9" t="s">
        <v>280</v>
      </c>
      <c r="E111" s="9" t="s">
        <v>281</v>
      </c>
      <c r="F111" s="9" t="s">
        <v>282</v>
      </c>
      <c r="G111" s="9">
        <v>1</v>
      </c>
      <c r="H111" s="9" t="s">
        <v>17</v>
      </c>
      <c r="I111" s="13">
        <v>83.1</v>
      </c>
      <c r="J111" s="13">
        <f t="shared" si="1"/>
        <v>83.1</v>
      </c>
      <c r="K111" s="9">
        <v>1</v>
      </c>
    </row>
    <row r="112" ht="33" customHeight="1" spans="1:11">
      <c r="A112" s="9">
        <v>110</v>
      </c>
      <c r="B112" s="9" t="s">
        <v>283</v>
      </c>
      <c r="C112" s="10" t="s">
        <v>284</v>
      </c>
      <c r="D112" s="9" t="s">
        <v>280</v>
      </c>
      <c r="E112" s="9" t="s">
        <v>281</v>
      </c>
      <c r="F112" s="9" t="s">
        <v>282</v>
      </c>
      <c r="G112" s="9">
        <v>1</v>
      </c>
      <c r="H112" s="9" t="s">
        <v>17</v>
      </c>
      <c r="I112" s="13">
        <v>82.57</v>
      </c>
      <c r="J112" s="13">
        <f t="shared" si="1"/>
        <v>82.57</v>
      </c>
      <c r="K112" s="9">
        <v>2</v>
      </c>
    </row>
    <row r="113" ht="33" customHeight="1" spans="1:11">
      <c r="A113" s="9">
        <v>111</v>
      </c>
      <c r="B113" s="9" t="s">
        <v>285</v>
      </c>
      <c r="C113" s="10" t="s">
        <v>286</v>
      </c>
      <c r="D113" s="9" t="s">
        <v>280</v>
      </c>
      <c r="E113" s="9" t="s">
        <v>281</v>
      </c>
      <c r="F113" s="9" t="s">
        <v>282</v>
      </c>
      <c r="G113" s="9">
        <v>1</v>
      </c>
      <c r="H113" s="9" t="s">
        <v>17</v>
      </c>
      <c r="I113" s="13">
        <v>82.51</v>
      </c>
      <c r="J113" s="13">
        <f t="shared" si="1"/>
        <v>82.51</v>
      </c>
      <c r="K113" s="9">
        <v>3</v>
      </c>
    </row>
    <row r="114" ht="33" customHeight="1" spans="1:11">
      <c r="A114" s="9">
        <v>112</v>
      </c>
      <c r="B114" s="9" t="s">
        <v>287</v>
      </c>
      <c r="C114" s="10" t="s">
        <v>288</v>
      </c>
      <c r="D114" s="9" t="s">
        <v>280</v>
      </c>
      <c r="E114" s="9" t="s">
        <v>281</v>
      </c>
      <c r="F114" s="9" t="s">
        <v>282</v>
      </c>
      <c r="G114" s="9">
        <v>1</v>
      </c>
      <c r="H114" s="9" t="s">
        <v>17</v>
      </c>
      <c r="I114" s="13">
        <v>80.37</v>
      </c>
      <c r="J114" s="13">
        <f t="shared" si="1"/>
        <v>80.37</v>
      </c>
      <c r="K114" s="9">
        <v>4</v>
      </c>
    </row>
    <row r="115" ht="33" customHeight="1" spans="1:11">
      <c r="A115" s="9">
        <v>113</v>
      </c>
      <c r="B115" s="9" t="s">
        <v>289</v>
      </c>
      <c r="C115" s="10" t="s">
        <v>290</v>
      </c>
      <c r="D115" s="9" t="s">
        <v>280</v>
      </c>
      <c r="E115" s="9" t="s">
        <v>281</v>
      </c>
      <c r="F115" s="9" t="s">
        <v>282</v>
      </c>
      <c r="G115" s="9">
        <v>1</v>
      </c>
      <c r="H115" s="9" t="s">
        <v>17</v>
      </c>
      <c r="I115" s="13" t="s">
        <v>24</v>
      </c>
      <c r="J115" s="13" t="str">
        <f>I115</f>
        <v>缺考</v>
      </c>
      <c r="K115" s="9" t="s">
        <v>24</v>
      </c>
    </row>
    <row r="116" ht="33" customHeight="1" spans="1:11">
      <c r="A116" s="9">
        <v>114</v>
      </c>
      <c r="B116" s="9" t="s">
        <v>291</v>
      </c>
      <c r="C116" s="10" t="s">
        <v>292</v>
      </c>
      <c r="D116" s="9" t="s">
        <v>293</v>
      </c>
      <c r="E116" s="9" t="s">
        <v>294</v>
      </c>
      <c r="F116" s="9" t="s">
        <v>295</v>
      </c>
      <c r="G116" s="9">
        <v>1</v>
      </c>
      <c r="H116" s="9">
        <v>84.01</v>
      </c>
      <c r="I116" s="13">
        <v>88.8</v>
      </c>
      <c r="J116" s="13">
        <f t="shared" ref="J116:J128" si="3">(H116+I116)/2</f>
        <v>86.405</v>
      </c>
      <c r="K116" s="9">
        <v>1</v>
      </c>
    </row>
    <row r="117" ht="33" customHeight="1" spans="1:11">
      <c r="A117" s="9">
        <v>115</v>
      </c>
      <c r="B117" s="9" t="s">
        <v>296</v>
      </c>
      <c r="C117" s="10" t="s">
        <v>297</v>
      </c>
      <c r="D117" s="9" t="s">
        <v>293</v>
      </c>
      <c r="E117" s="9" t="s">
        <v>294</v>
      </c>
      <c r="F117" s="9" t="s">
        <v>295</v>
      </c>
      <c r="G117" s="9">
        <v>1</v>
      </c>
      <c r="H117" s="9">
        <v>83.27</v>
      </c>
      <c r="I117" s="13">
        <v>83.13</v>
      </c>
      <c r="J117" s="13">
        <f t="shared" si="3"/>
        <v>83.2</v>
      </c>
      <c r="K117" s="9">
        <v>2</v>
      </c>
    </row>
    <row r="118" ht="33" customHeight="1" spans="1:11">
      <c r="A118" s="9">
        <v>116</v>
      </c>
      <c r="B118" s="9" t="s">
        <v>298</v>
      </c>
      <c r="C118" s="10" t="s">
        <v>299</v>
      </c>
      <c r="D118" s="9" t="s">
        <v>293</v>
      </c>
      <c r="E118" s="9" t="s">
        <v>294</v>
      </c>
      <c r="F118" s="9" t="s">
        <v>295</v>
      </c>
      <c r="G118" s="9">
        <v>1</v>
      </c>
      <c r="H118" s="9">
        <v>78.97</v>
      </c>
      <c r="I118" s="13">
        <v>84.37</v>
      </c>
      <c r="J118" s="13">
        <f t="shared" si="3"/>
        <v>81.67</v>
      </c>
      <c r="K118" s="9">
        <v>3</v>
      </c>
    </row>
    <row r="119" ht="33" customHeight="1" spans="1:11">
      <c r="A119" s="9">
        <v>117</v>
      </c>
      <c r="B119" s="9" t="s">
        <v>300</v>
      </c>
      <c r="C119" s="10" t="s">
        <v>301</v>
      </c>
      <c r="D119" s="9" t="s">
        <v>293</v>
      </c>
      <c r="E119" s="9" t="s">
        <v>302</v>
      </c>
      <c r="F119" s="9" t="s">
        <v>303</v>
      </c>
      <c r="G119" s="9">
        <v>1</v>
      </c>
      <c r="H119" s="9">
        <v>82.24</v>
      </c>
      <c r="I119" s="13">
        <v>80.93</v>
      </c>
      <c r="J119" s="13">
        <f t="shared" si="3"/>
        <v>81.585</v>
      </c>
      <c r="K119" s="9">
        <v>1</v>
      </c>
    </row>
    <row r="120" ht="33" customHeight="1" spans="1:11">
      <c r="A120" s="9">
        <v>118</v>
      </c>
      <c r="B120" s="9" t="s">
        <v>304</v>
      </c>
      <c r="C120" s="10" t="s">
        <v>305</v>
      </c>
      <c r="D120" s="9" t="s">
        <v>293</v>
      </c>
      <c r="E120" s="9" t="s">
        <v>302</v>
      </c>
      <c r="F120" s="9" t="s">
        <v>303</v>
      </c>
      <c r="G120" s="9">
        <v>1</v>
      </c>
      <c r="H120" s="9">
        <v>84.86</v>
      </c>
      <c r="I120" s="13" t="s">
        <v>24</v>
      </c>
      <c r="J120" s="13">
        <f>H120/2</f>
        <v>42.43</v>
      </c>
      <c r="K120" s="9" t="s">
        <v>24</v>
      </c>
    </row>
    <row r="121" ht="33" customHeight="1" spans="1:11">
      <c r="A121" s="9">
        <v>119</v>
      </c>
      <c r="B121" s="9" t="s">
        <v>306</v>
      </c>
      <c r="C121" s="10" t="s">
        <v>307</v>
      </c>
      <c r="D121" s="9" t="s">
        <v>293</v>
      </c>
      <c r="E121" s="9" t="s">
        <v>302</v>
      </c>
      <c r="F121" s="9" t="s">
        <v>303</v>
      </c>
      <c r="G121" s="9">
        <v>1</v>
      </c>
      <c r="H121" s="9">
        <v>81.97</v>
      </c>
      <c r="I121" s="13" t="s">
        <v>24</v>
      </c>
      <c r="J121" s="13">
        <f>H121/2</f>
        <v>40.985</v>
      </c>
      <c r="K121" s="9" t="s">
        <v>24</v>
      </c>
    </row>
    <row r="122" ht="33" customHeight="1" spans="1:11">
      <c r="A122" s="9">
        <v>120</v>
      </c>
      <c r="B122" s="9" t="s">
        <v>308</v>
      </c>
      <c r="C122" s="10" t="s">
        <v>309</v>
      </c>
      <c r="D122" s="9" t="s">
        <v>293</v>
      </c>
      <c r="E122" s="9" t="s">
        <v>310</v>
      </c>
      <c r="F122" s="9" t="s">
        <v>311</v>
      </c>
      <c r="G122" s="9">
        <v>1</v>
      </c>
      <c r="H122" s="9">
        <v>82.44</v>
      </c>
      <c r="I122" s="13">
        <v>84.48</v>
      </c>
      <c r="J122" s="13">
        <f t="shared" si="3"/>
        <v>83.46</v>
      </c>
      <c r="K122" s="9">
        <v>1</v>
      </c>
    </row>
    <row r="123" ht="33" customHeight="1" spans="1:11">
      <c r="A123" s="9">
        <v>121</v>
      </c>
      <c r="B123" s="9" t="s">
        <v>312</v>
      </c>
      <c r="C123" s="10" t="s">
        <v>313</v>
      </c>
      <c r="D123" s="9" t="s">
        <v>293</v>
      </c>
      <c r="E123" s="9" t="s">
        <v>310</v>
      </c>
      <c r="F123" s="9" t="s">
        <v>311</v>
      </c>
      <c r="G123" s="9">
        <v>1</v>
      </c>
      <c r="H123" s="9">
        <v>80.09</v>
      </c>
      <c r="I123" s="13">
        <v>84.35</v>
      </c>
      <c r="J123" s="13">
        <f t="shared" si="3"/>
        <v>82.22</v>
      </c>
      <c r="K123" s="9">
        <v>2</v>
      </c>
    </row>
    <row r="124" ht="33" customHeight="1" spans="1:11">
      <c r="A124" s="9">
        <v>122</v>
      </c>
      <c r="B124" s="9" t="s">
        <v>314</v>
      </c>
      <c r="C124" s="10" t="s">
        <v>315</v>
      </c>
      <c r="D124" s="9" t="s">
        <v>293</v>
      </c>
      <c r="E124" s="9" t="s">
        <v>310</v>
      </c>
      <c r="F124" s="9" t="s">
        <v>311</v>
      </c>
      <c r="G124" s="9">
        <v>1</v>
      </c>
      <c r="H124" s="9">
        <v>79.35</v>
      </c>
      <c r="I124" s="13">
        <v>79.17</v>
      </c>
      <c r="J124" s="13">
        <f t="shared" si="3"/>
        <v>79.26</v>
      </c>
      <c r="K124" s="9">
        <v>3</v>
      </c>
    </row>
    <row r="125" ht="33" customHeight="1" spans="1:11">
      <c r="A125" s="9">
        <v>123</v>
      </c>
      <c r="B125" s="9" t="s">
        <v>316</v>
      </c>
      <c r="C125" s="10" t="s">
        <v>317</v>
      </c>
      <c r="D125" s="9" t="s">
        <v>211</v>
      </c>
      <c r="E125" s="9" t="s">
        <v>318</v>
      </c>
      <c r="F125" s="9" t="s">
        <v>158</v>
      </c>
      <c r="G125" s="9">
        <v>1</v>
      </c>
      <c r="H125" s="9">
        <v>88.98</v>
      </c>
      <c r="I125" s="13">
        <v>85.17</v>
      </c>
      <c r="J125" s="13">
        <f t="shared" si="3"/>
        <v>87.075</v>
      </c>
      <c r="K125" s="9">
        <v>1</v>
      </c>
    </row>
    <row r="126" ht="33" customHeight="1" spans="1:11">
      <c r="A126" s="9">
        <v>124</v>
      </c>
      <c r="B126" s="9" t="s">
        <v>319</v>
      </c>
      <c r="C126" s="10" t="s">
        <v>320</v>
      </c>
      <c r="D126" s="9" t="s">
        <v>211</v>
      </c>
      <c r="E126" s="9" t="s">
        <v>318</v>
      </c>
      <c r="F126" s="9" t="s">
        <v>158</v>
      </c>
      <c r="G126" s="9">
        <v>1</v>
      </c>
      <c r="H126" s="9">
        <v>86.63</v>
      </c>
      <c r="I126" s="13">
        <v>78.3</v>
      </c>
      <c r="J126" s="13">
        <f t="shared" si="3"/>
        <v>82.465</v>
      </c>
      <c r="K126" s="9">
        <v>2</v>
      </c>
    </row>
    <row r="127" ht="33" customHeight="1" spans="1:11">
      <c r="A127" s="9">
        <v>125</v>
      </c>
      <c r="B127" s="9" t="s">
        <v>321</v>
      </c>
      <c r="C127" s="10" t="s">
        <v>322</v>
      </c>
      <c r="D127" s="9" t="s">
        <v>211</v>
      </c>
      <c r="E127" s="9" t="s">
        <v>318</v>
      </c>
      <c r="F127" s="9" t="s">
        <v>158</v>
      </c>
      <c r="G127" s="9">
        <v>1</v>
      </c>
      <c r="H127" s="9">
        <v>79.73</v>
      </c>
      <c r="I127" s="13">
        <v>77.4</v>
      </c>
      <c r="J127" s="13">
        <f t="shared" si="3"/>
        <v>78.565</v>
      </c>
      <c r="K127" s="9">
        <v>3</v>
      </c>
    </row>
    <row r="128" ht="33" customHeight="1" spans="1:11">
      <c r="A128" s="9">
        <v>126</v>
      </c>
      <c r="B128" s="9" t="s">
        <v>323</v>
      </c>
      <c r="C128" s="10" t="s">
        <v>324</v>
      </c>
      <c r="D128" s="9" t="s">
        <v>211</v>
      </c>
      <c r="E128" s="9" t="s">
        <v>325</v>
      </c>
      <c r="F128" s="9" t="s">
        <v>16</v>
      </c>
      <c r="G128" s="9">
        <v>1</v>
      </c>
      <c r="H128" s="9">
        <v>74.96</v>
      </c>
      <c r="I128" s="13">
        <v>89.68</v>
      </c>
      <c r="J128" s="13">
        <f t="shared" si="3"/>
        <v>82.32</v>
      </c>
      <c r="K128" s="9">
        <v>1</v>
      </c>
    </row>
    <row r="129" ht="33" customHeight="1" spans="1:11">
      <c r="A129" s="9">
        <v>127</v>
      </c>
      <c r="B129" s="9" t="s">
        <v>326</v>
      </c>
      <c r="C129" s="10" t="s">
        <v>327</v>
      </c>
      <c r="D129" s="9" t="s">
        <v>211</v>
      </c>
      <c r="E129" s="9" t="s">
        <v>325</v>
      </c>
      <c r="F129" s="9" t="s">
        <v>16</v>
      </c>
      <c r="G129" s="9">
        <v>1</v>
      </c>
      <c r="H129" s="9">
        <v>71.85</v>
      </c>
      <c r="I129" s="13">
        <v>81.23</v>
      </c>
      <c r="J129" s="13">
        <v>76.55</v>
      </c>
      <c r="K129" s="9">
        <v>2</v>
      </c>
    </row>
    <row r="130" ht="33" customHeight="1" spans="1:11">
      <c r="A130" s="9">
        <v>128</v>
      </c>
      <c r="B130" s="9" t="s">
        <v>328</v>
      </c>
      <c r="C130" s="10" t="s">
        <v>329</v>
      </c>
      <c r="D130" s="9" t="s">
        <v>330</v>
      </c>
      <c r="E130" s="9" t="s">
        <v>331</v>
      </c>
      <c r="F130" s="9" t="s">
        <v>126</v>
      </c>
      <c r="G130" s="9">
        <v>1</v>
      </c>
      <c r="H130" s="9">
        <v>70.08</v>
      </c>
      <c r="I130" s="13">
        <v>82.17</v>
      </c>
      <c r="J130" s="13">
        <f t="shared" ref="J130:J135" si="4">(H130+I130)/2</f>
        <v>76.125</v>
      </c>
      <c r="K130" s="9">
        <v>1</v>
      </c>
    </row>
    <row r="131" ht="33" customHeight="1" spans="1:11">
      <c r="A131" s="9">
        <v>129</v>
      </c>
      <c r="B131" s="9" t="s">
        <v>332</v>
      </c>
      <c r="C131" s="10" t="s">
        <v>333</v>
      </c>
      <c r="D131" s="9" t="s">
        <v>330</v>
      </c>
      <c r="E131" s="9" t="s">
        <v>331</v>
      </c>
      <c r="F131" s="9" t="s">
        <v>126</v>
      </c>
      <c r="G131" s="9">
        <v>1</v>
      </c>
      <c r="H131" s="9">
        <v>81.21</v>
      </c>
      <c r="I131" s="13">
        <v>67.03</v>
      </c>
      <c r="J131" s="13">
        <f t="shared" si="4"/>
        <v>74.12</v>
      </c>
      <c r="K131" s="9">
        <v>2</v>
      </c>
    </row>
    <row r="132" ht="33" customHeight="1" spans="1:11">
      <c r="A132" s="9">
        <v>130</v>
      </c>
      <c r="B132" s="9" t="s">
        <v>334</v>
      </c>
      <c r="C132" s="10" t="s">
        <v>335</v>
      </c>
      <c r="D132" s="9" t="s">
        <v>330</v>
      </c>
      <c r="E132" s="9" t="s">
        <v>331</v>
      </c>
      <c r="F132" s="9" t="s">
        <v>126</v>
      </c>
      <c r="G132" s="9">
        <v>1</v>
      </c>
      <c r="H132" s="9">
        <v>70.37</v>
      </c>
      <c r="I132" s="13">
        <v>76.94</v>
      </c>
      <c r="J132" s="13">
        <f t="shared" si="4"/>
        <v>73.655</v>
      </c>
      <c r="K132" s="9">
        <v>3</v>
      </c>
    </row>
    <row r="133" ht="33" customHeight="1" spans="1:11">
      <c r="A133" s="9">
        <v>131</v>
      </c>
      <c r="B133" s="9" t="s">
        <v>336</v>
      </c>
      <c r="C133" s="10" t="s">
        <v>337</v>
      </c>
      <c r="D133" s="9" t="s">
        <v>338</v>
      </c>
      <c r="E133" s="9" t="s">
        <v>339</v>
      </c>
      <c r="F133" s="9" t="s">
        <v>282</v>
      </c>
      <c r="G133" s="9">
        <v>1</v>
      </c>
      <c r="H133" s="9">
        <v>69.52</v>
      </c>
      <c r="I133" s="13">
        <v>77.11</v>
      </c>
      <c r="J133" s="13">
        <f t="shared" si="4"/>
        <v>73.315</v>
      </c>
      <c r="K133" s="9">
        <v>1</v>
      </c>
    </row>
    <row r="134" ht="33" customHeight="1" spans="1:11">
      <c r="A134" s="9">
        <v>132</v>
      </c>
      <c r="B134" s="9" t="s">
        <v>340</v>
      </c>
      <c r="C134" s="10" t="s">
        <v>341</v>
      </c>
      <c r="D134" s="9" t="s">
        <v>338</v>
      </c>
      <c r="E134" s="9" t="s">
        <v>339</v>
      </c>
      <c r="F134" s="9" t="s">
        <v>282</v>
      </c>
      <c r="G134" s="9">
        <v>1</v>
      </c>
      <c r="H134" s="9">
        <v>63.34</v>
      </c>
      <c r="I134" s="13">
        <v>77.51</v>
      </c>
      <c r="J134" s="13">
        <f t="shared" si="4"/>
        <v>70.425</v>
      </c>
      <c r="K134" s="9">
        <v>2</v>
      </c>
    </row>
    <row r="135" ht="33" customHeight="1" spans="1:11">
      <c r="A135" s="9">
        <v>133</v>
      </c>
      <c r="B135" s="9" t="s">
        <v>342</v>
      </c>
      <c r="C135" s="10" t="s">
        <v>343</v>
      </c>
      <c r="D135" s="9" t="s">
        <v>338</v>
      </c>
      <c r="E135" s="9" t="s">
        <v>339</v>
      </c>
      <c r="F135" s="9" t="s">
        <v>282</v>
      </c>
      <c r="G135" s="9">
        <v>1</v>
      </c>
      <c r="H135" s="9">
        <v>66.72</v>
      </c>
      <c r="I135" s="13" t="s">
        <v>24</v>
      </c>
      <c r="J135" s="13">
        <f>H135/2</f>
        <v>33.36</v>
      </c>
      <c r="K135" s="9" t="s">
        <v>24</v>
      </c>
    </row>
    <row r="136" ht="33" customHeight="1" spans="1:11">
      <c r="A136" s="9">
        <v>134</v>
      </c>
      <c r="B136" s="9" t="s">
        <v>344</v>
      </c>
      <c r="C136" s="10" t="s">
        <v>345</v>
      </c>
      <c r="D136" s="9" t="s">
        <v>14</v>
      </c>
      <c r="E136" s="9" t="s">
        <v>346</v>
      </c>
      <c r="F136" s="9" t="s">
        <v>347</v>
      </c>
      <c r="G136" s="9">
        <v>1</v>
      </c>
      <c r="H136" s="9" t="s">
        <v>17</v>
      </c>
      <c r="I136" s="13">
        <v>84.73</v>
      </c>
      <c r="J136" s="13">
        <f t="shared" ref="J136:J160" si="5">I136</f>
        <v>84.73</v>
      </c>
      <c r="K136" s="9">
        <v>1</v>
      </c>
    </row>
    <row r="137" ht="33" customHeight="1" spans="1:11">
      <c r="A137" s="9">
        <v>135</v>
      </c>
      <c r="B137" s="9" t="s">
        <v>348</v>
      </c>
      <c r="C137" s="10" t="s">
        <v>349</v>
      </c>
      <c r="D137" s="9" t="s">
        <v>14</v>
      </c>
      <c r="E137" s="9" t="s">
        <v>346</v>
      </c>
      <c r="F137" s="9" t="s">
        <v>347</v>
      </c>
      <c r="G137" s="9">
        <v>1</v>
      </c>
      <c r="H137" s="9" t="s">
        <v>17</v>
      </c>
      <c r="I137" s="13">
        <v>84.36</v>
      </c>
      <c r="J137" s="13">
        <f t="shared" si="5"/>
        <v>84.36</v>
      </c>
      <c r="K137" s="9">
        <v>2</v>
      </c>
    </row>
    <row r="138" ht="33" customHeight="1" spans="1:11">
      <c r="A138" s="9">
        <v>136</v>
      </c>
      <c r="B138" s="9" t="s">
        <v>350</v>
      </c>
      <c r="C138" s="10" t="s">
        <v>351</v>
      </c>
      <c r="D138" s="9" t="s">
        <v>14</v>
      </c>
      <c r="E138" s="9" t="s">
        <v>346</v>
      </c>
      <c r="F138" s="9" t="s">
        <v>347</v>
      </c>
      <c r="G138" s="9">
        <v>1</v>
      </c>
      <c r="H138" s="9" t="s">
        <v>17</v>
      </c>
      <c r="I138" s="13">
        <v>81.87</v>
      </c>
      <c r="J138" s="13">
        <f t="shared" si="5"/>
        <v>81.87</v>
      </c>
      <c r="K138" s="9">
        <v>3</v>
      </c>
    </row>
    <row r="139" ht="33" customHeight="1" spans="1:11">
      <c r="A139" s="9">
        <v>137</v>
      </c>
      <c r="B139" s="9" t="s">
        <v>352</v>
      </c>
      <c r="C139" s="10" t="s">
        <v>353</v>
      </c>
      <c r="D139" s="9" t="s">
        <v>14</v>
      </c>
      <c r="E139" s="9" t="s">
        <v>346</v>
      </c>
      <c r="F139" s="9" t="s">
        <v>347</v>
      </c>
      <c r="G139" s="9">
        <v>1</v>
      </c>
      <c r="H139" s="9" t="s">
        <v>17</v>
      </c>
      <c r="I139" s="13">
        <v>80.14</v>
      </c>
      <c r="J139" s="13">
        <f t="shared" si="5"/>
        <v>80.14</v>
      </c>
      <c r="K139" s="9">
        <v>4</v>
      </c>
    </row>
    <row r="140" ht="33" customHeight="1" spans="1:11">
      <c r="A140" s="9">
        <v>138</v>
      </c>
      <c r="B140" s="9" t="s">
        <v>354</v>
      </c>
      <c r="C140" s="10" t="s">
        <v>355</v>
      </c>
      <c r="D140" s="9" t="s">
        <v>14</v>
      </c>
      <c r="E140" s="9" t="s">
        <v>346</v>
      </c>
      <c r="F140" s="9" t="s">
        <v>347</v>
      </c>
      <c r="G140" s="9">
        <v>1</v>
      </c>
      <c r="H140" s="9" t="s">
        <v>17</v>
      </c>
      <c r="I140" s="13">
        <v>79.04</v>
      </c>
      <c r="J140" s="13">
        <f t="shared" si="5"/>
        <v>79.04</v>
      </c>
      <c r="K140" s="9">
        <v>5</v>
      </c>
    </row>
    <row r="141" ht="33" customHeight="1" spans="1:11">
      <c r="A141" s="9">
        <v>139</v>
      </c>
      <c r="B141" s="9" t="s">
        <v>356</v>
      </c>
      <c r="C141" s="10" t="s">
        <v>357</v>
      </c>
      <c r="D141" s="9" t="s">
        <v>14</v>
      </c>
      <c r="E141" s="9" t="s">
        <v>346</v>
      </c>
      <c r="F141" s="9" t="s">
        <v>347</v>
      </c>
      <c r="G141" s="9">
        <v>1</v>
      </c>
      <c r="H141" s="9" t="s">
        <v>17</v>
      </c>
      <c r="I141" s="13">
        <v>78.11</v>
      </c>
      <c r="J141" s="13">
        <f t="shared" si="5"/>
        <v>78.11</v>
      </c>
      <c r="K141" s="9">
        <v>6</v>
      </c>
    </row>
    <row r="142" ht="33" customHeight="1" spans="1:11">
      <c r="A142" s="9">
        <v>140</v>
      </c>
      <c r="B142" s="9" t="s">
        <v>358</v>
      </c>
      <c r="C142" s="10" t="s">
        <v>359</v>
      </c>
      <c r="D142" s="9" t="s">
        <v>14</v>
      </c>
      <c r="E142" s="9" t="s">
        <v>346</v>
      </c>
      <c r="F142" s="9" t="s">
        <v>347</v>
      </c>
      <c r="G142" s="9">
        <v>1</v>
      </c>
      <c r="H142" s="9" t="s">
        <v>17</v>
      </c>
      <c r="I142" s="13">
        <v>78.04</v>
      </c>
      <c r="J142" s="13">
        <f t="shared" si="5"/>
        <v>78.04</v>
      </c>
      <c r="K142" s="9">
        <v>7</v>
      </c>
    </row>
    <row r="143" ht="33" customHeight="1" spans="1:11">
      <c r="A143" s="9">
        <v>141</v>
      </c>
      <c r="B143" s="9" t="s">
        <v>360</v>
      </c>
      <c r="C143" s="10" t="s">
        <v>361</v>
      </c>
      <c r="D143" s="9" t="s">
        <v>14</v>
      </c>
      <c r="E143" s="9" t="s">
        <v>346</v>
      </c>
      <c r="F143" s="9" t="s">
        <v>347</v>
      </c>
      <c r="G143" s="9">
        <v>1</v>
      </c>
      <c r="H143" s="9" t="s">
        <v>17</v>
      </c>
      <c r="I143" s="13">
        <v>76.6</v>
      </c>
      <c r="J143" s="13">
        <f t="shared" si="5"/>
        <v>76.6</v>
      </c>
      <c r="K143" s="9">
        <v>8</v>
      </c>
    </row>
    <row r="144" ht="33" customHeight="1" spans="1:11">
      <c r="A144" s="9">
        <v>142</v>
      </c>
      <c r="B144" s="9" t="s">
        <v>362</v>
      </c>
      <c r="C144" s="10" t="s">
        <v>363</v>
      </c>
      <c r="D144" s="9" t="s">
        <v>14</v>
      </c>
      <c r="E144" s="9" t="s">
        <v>346</v>
      </c>
      <c r="F144" s="9" t="s">
        <v>347</v>
      </c>
      <c r="G144" s="9">
        <v>1</v>
      </c>
      <c r="H144" s="9" t="s">
        <v>17</v>
      </c>
      <c r="I144" s="13">
        <v>75.61</v>
      </c>
      <c r="J144" s="13">
        <f t="shared" si="5"/>
        <v>75.61</v>
      </c>
      <c r="K144" s="9">
        <v>9</v>
      </c>
    </row>
    <row r="145" ht="33" customHeight="1" spans="1:11">
      <c r="A145" s="9">
        <v>143</v>
      </c>
      <c r="B145" s="9" t="s">
        <v>364</v>
      </c>
      <c r="C145" s="10" t="s">
        <v>365</v>
      </c>
      <c r="D145" s="9" t="s">
        <v>14</v>
      </c>
      <c r="E145" s="9" t="s">
        <v>346</v>
      </c>
      <c r="F145" s="9" t="s">
        <v>347</v>
      </c>
      <c r="G145" s="9">
        <v>1</v>
      </c>
      <c r="H145" s="9" t="s">
        <v>17</v>
      </c>
      <c r="I145" s="13">
        <v>75.57</v>
      </c>
      <c r="J145" s="13">
        <f t="shared" si="5"/>
        <v>75.57</v>
      </c>
      <c r="K145" s="9">
        <v>10</v>
      </c>
    </row>
    <row r="146" ht="33" customHeight="1" spans="1:11">
      <c r="A146" s="9">
        <v>144</v>
      </c>
      <c r="B146" s="9" t="s">
        <v>366</v>
      </c>
      <c r="C146" s="10" t="s">
        <v>367</v>
      </c>
      <c r="D146" s="9" t="s">
        <v>14</v>
      </c>
      <c r="E146" s="9" t="s">
        <v>346</v>
      </c>
      <c r="F146" s="9" t="s">
        <v>347</v>
      </c>
      <c r="G146" s="9">
        <v>1</v>
      </c>
      <c r="H146" s="9" t="s">
        <v>17</v>
      </c>
      <c r="I146" s="13">
        <v>75.46</v>
      </c>
      <c r="J146" s="13">
        <f t="shared" si="5"/>
        <v>75.46</v>
      </c>
      <c r="K146" s="9">
        <v>11</v>
      </c>
    </row>
    <row r="147" ht="33" customHeight="1" spans="1:11">
      <c r="A147" s="9">
        <v>145</v>
      </c>
      <c r="B147" s="9" t="s">
        <v>368</v>
      </c>
      <c r="C147" s="10" t="s">
        <v>369</v>
      </c>
      <c r="D147" s="9" t="s">
        <v>14</v>
      </c>
      <c r="E147" s="9" t="s">
        <v>346</v>
      </c>
      <c r="F147" s="9" t="s">
        <v>347</v>
      </c>
      <c r="G147" s="9">
        <v>1</v>
      </c>
      <c r="H147" s="9" t="s">
        <v>17</v>
      </c>
      <c r="I147" s="13">
        <v>74.44</v>
      </c>
      <c r="J147" s="13">
        <f t="shared" si="5"/>
        <v>74.44</v>
      </c>
      <c r="K147" s="9">
        <v>12</v>
      </c>
    </row>
    <row r="148" ht="33" customHeight="1" spans="1:11">
      <c r="A148" s="9">
        <v>146</v>
      </c>
      <c r="B148" s="9" t="s">
        <v>370</v>
      </c>
      <c r="C148" s="10" t="s">
        <v>371</v>
      </c>
      <c r="D148" s="9" t="s">
        <v>14</v>
      </c>
      <c r="E148" s="9" t="s">
        <v>346</v>
      </c>
      <c r="F148" s="9" t="s">
        <v>347</v>
      </c>
      <c r="G148" s="9">
        <v>1</v>
      </c>
      <c r="H148" s="9" t="s">
        <v>17</v>
      </c>
      <c r="I148" s="13">
        <v>71.06</v>
      </c>
      <c r="J148" s="13">
        <f t="shared" si="5"/>
        <v>71.06</v>
      </c>
      <c r="K148" s="9">
        <v>13</v>
      </c>
    </row>
    <row r="149" ht="33" customHeight="1" spans="1:11">
      <c r="A149" s="9">
        <v>147</v>
      </c>
      <c r="B149" s="9" t="s">
        <v>372</v>
      </c>
      <c r="C149" s="10" t="s">
        <v>373</v>
      </c>
      <c r="D149" s="9" t="s">
        <v>14</v>
      </c>
      <c r="E149" s="9" t="s">
        <v>346</v>
      </c>
      <c r="F149" s="9" t="s">
        <v>347</v>
      </c>
      <c r="G149" s="9">
        <v>1</v>
      </c>
      <c r="H149" s="9" t="s">
        <v>17</v>
      </c>
      <c r="I149" s="9" t="s">
        <v>24</v>
      </c>
      <c r="J149" s="13" t="str">
        <f t="shared" si="5"/>
        <v>缺考</v>
      </c>
      <c r="K149" s="9" t="s">
        <v>24</v>
      </c>
    </row>
    <row r="150" ht="33" customHeight="1" spans="1:11">
      <c r="A150" s="9">
        <v>148</v>
      </c>
      <c r="B150" s="9" t="s">
        <v>374</v>
      </c>
      <c r="C150" s="10" t="s">
        <v>375</v>
      </c>
      <c r="D150" s="9" t="s">
        <v>14</v>
      </c>
      <c r="E150" s="9" t="s">
        <v>346</v>
      </c>
      <c r="F150" s="9" t="s">
        <v>347</v>
      </c>
      <c r="G150" s="9">
        <v>1</v>
      </c>
      <c r="H150" s="9" t="s">
        <v>17</v>
      </c>
      <c r="I150" s="9" t="s">
        <v>24</v>
      </c>
      <c r="J150" s="13" t="str">
        <f t="shared" si="5"/>
        <v>缺考</v>
      </c>
      <c r="K150" s="9" t="s">
        <v>24</v>
      </c>
    </row>
    <row r="151" ht="33" customHeight="1" spans="1:11">
      <c r="A151" s="9">
        <v>149</v>
      </c>
      <c r="B151" s="9" t="s">
        <v>376</v>
      </c>
      <c r="C151" s="10" t="s">
        <v>377</v>
      </c>
      <c r="D151" s="9" t="s">
        <v>14</v>
      </c>
      <c r="E151" s="9" t="s">
        <v>346</v>
      </c>
      <c r="F151" s="9" t="s">
        <v>347</v>
      </c>
      <c r="G151" s="9">
        <v>1</v>
      </c>
      <c r="H151" s="9" t="s">
        <v>17</v>
      </c>
      <c r="I151" s="9" t="s">
        <v>24</v>
      </c>
      <c r="J151" s="13" t="str">
        <f t="shared" si="5"/>
        <v>缺考</v>
      </c>
      <c r="K151" s="9" t="s">
        <v>24</v>
      </c>
    </row>
    <row r="152" ht="33" customHeight="1" spans="1:11">
      <c r="A152" s="9">
        <v>150</v>
      </c>
      <c r="B152" s="9" t="s">
        <v>378</v>
      </c>
      <c r="C152" s="10" t="s">
        <v>379</v>
      </c>
      <c r="D152" s="9" t="s">
        <v>14</v>
      </c>
      <c r="E152" s="9" t="s">
        <v>346</v>
      </c>
      <c r="F152" s="9" t="s">
        <v>347</v>
      </c>
      <c r="G152" s="9">
        <v>1</v>
      </c>
      <c r="H152" s="9" t="s">
        <v>17</v>
      </c>
      <c r="I152" s="9" t="s">
        <v>24</v>
      </c>
      <c r="J152" s="13" t="str">
        <f t="shared" si="5"/>
        <v>缺考</v>
      </c>
      <c r="K152" s="9" t="s">
        <v>24</v>
      </c>
    </row>
    <row r="153" ht="33" customHeight="1" spans="1:11">
      <c r="A153" s="9">
        <v>151</v>
      </c>
      <c r="B153" s="9" t="s">
        <v>380</v>
      </c>
      <c r="C153" s="10" t="s">
        <v>381</v>
      </c>
      <c r="D153" s="9" t="s">
        <v>14</v>
      </c>
      <c r="E153" s="9" t="s">
        <v>346</v>
      </c>
      <c r="F153" s="9" t="s">
        <v>347</v>
      </c>
      <c r="G153" s="9">
        <v>1</v>
      </c>
      <c r="H153" s="9" t="s">
        <v>17</v>
      </c>
      <c r="I153" s="9" t="s">
        <v>24</v>
      </c>
      <c r="J153" s="13" t="str">
        <f t="shared" si="5"/>
        <v>缺考</v>
      </c>
      <c r="K153" s="9" t="s">
        <v>24</v>
      </c>
    </row>
    <row r="154" ht="33" customHeight="1" spans="1:11">
      <c r="A154" s="9">
        <v>152</v>
      </c>
      <c r="B154" s="9" t="s">
        <v>382</v>
      </c>
      <c r="C154" s="10" t="s">
        <v>383</v>
      </c>
      <c r="D154" s="9" t="s">
        <v>14</v>
      </c>
      <c r="E154" s="9" t="s">
        <v>346</v>
      </c>
      <c r="F154" s="9" t="s">
        <v>347</v>
      </c>
      <c r="G154" s="9">
        <v>1</v>
      </c>
      <c r="H154" s="9" t="s">
        <v>17</v>
      </c>
      <c r="I154" s="9" t="s">
        <v>24</v>
      </c>
      <c r="J154" s="13" t="str">
        <f t="shared" si="5"/>
        <v>缺考</v>
      </c>
      <c r="K154" s="9" t="s">
        <v>24</v>
      </c>
    </row>
    <row r="155" ht="33" customHeight="1" spans="1:11">
      <c r="A155" s="9">
        <v>153</v>
      </c>
      <c r="B155" s="9" t="s">
        <v>384</v>
      </c>
      <c r="C155" s="10" t="s">
        <v>385</v>
      </c>
      <c r="D155" s="9" t="s">
        <v>250</v>
      </c>
      <c r="E155" s="9" t="s">
        <v>386</v>
      </c>
      <c r="F155" s="9" t="s">
        <v>146</v>
      </c>
      <c r="G155" s="9">
        <v>2</v>
      </c>
      <c r="H155" s="9" t="s">
        <v>17</v>
      </c>
      <c r="I155" s="9" t="s">
        <v>24</v>
      </c>
      <c r="J155" s="13" t="str">
        <f t="shared" si="5"/>
        <v>缺考</v>
      </c>
      <c r="K155" s="9" t="s">
        <v>24</v>
      </c>
    </row>
    <row r="156" ht="33" customHeight="1" spans="1:11">
      <c r="A156" s="9">
        <v>154</v>
      </c>
      <c r="B156" s="9" t="s">
        <v>387</v>
      </c>
      <c r="C156" s="10" t="s">
        <v>388</v>
      </c>
      <c r="D156" s="9" t="s">
        <v>14</v>
      </c>
      <c r="E156" s="9" t="s">
        <v>389</v>
      </c>
      <c r="F156" s="9" t="s">
        <v>390</v>
      </c>
      <c r="G156" s="9">
        <v>1</v>
      </c>
      <c r="H156" s="9" t="s">
        <v>17</v>
      </c>
      <c r="I156" s="13">
        <v>85.31</v>
      </c>
      <c r="J156" s="13">
        <f t="shared" si="5"/>
        <v>85.31</v>
      </c>
      <c r="K156" s="9">
        <v>1</v>
      </c>
    </row>
    <row r="157" ht="33" customHeight="1" spans="1:11">
      <c r="A157" s="9">
        <v>155</v>
      </c>
      <c r="B157" s="9" t="s">
        <v>391</v>
      </c>
      <c r="C157" s="10" t="s">
        <v>392</v>
      </c>
      <c r="D157" s="9" t="s">
        <v>14</v>
      </c>
      <c r="E157" s="9" t="s">
        <v>389</v>
      </c>
      <c r="F157" s="9" t="s">
        <v>390</v>
      </c>
      <c r="G157" s="9">
        <v>1</v>
      </c>
      <c r="H157" s="9" t="s">
        <v>17</v>
      </c>
      <c r="I157" s="13">
        <v>82.76</v>
      </c>
      <c r="J157" s="13">
        <f t="shared" si="5"/>
        <v>82.76</v>
      </c>
      <c r="K157" s="9">
        <v>2</v>
      </c>
    </row>
    <row r="158" ht="33" customHeight="1" spans="1:11">
      <c r="A158" s="9">
        <v>156</v>
      </c>
      <c r="B158" s="9" t="s">
        <v>393</v>
      </c>
      <c r="C158" s="10" t="s">
        <v>394</v>
      </c>
      <c r="D158" s="9" t="s">
        <v>14</v>
      </c>
      <c r="E158" s="9" t="s">
        <v>389</v>
      </c>
      <c r="F158" s="9" t="s">
        <v>390</v>
      </c>
      <c r="G158" s="9">
        <v>1</v>
      </c>
      <c r="H158" s="9" t="s">
        <v>17</v>
      </c>
      <c r="I158" s="13">
        <v>82.61</v>
      </c>
      <c r="J158" s="13">
        <f t="shared" si="5"/>
        <v>82.61</v>
      </c>
      <c r="K158" s="9">
        <v>3</v>
      </c>
    </row>
    <row r="159" ht="33" customHeight="1" spans="1:11">
      <c r="A159" s="9">
        <v>157</v>
      </c>
      <c r="B159" s="9" t="s">
        <v>395</v>
      </c>
      <c r="C159" s="10" t="s">
        <v>396</v>
      </c>
      <c r="D159" s="9" t="s">
        <v>14</v>
      </c>
      <c r="E159" s="9" t="s">
        <v>389</v>
      </c>
      <c r="F159" s="9" t="s">
        <v>390</v>
      </c>
      <c r="G159" s="9">
        <v>1</v>
      </c>
      <c r="H159" s="9" t="s">
        <v>17</v>
      </c>
      <c r="I159" s="9" t="s">
        <v>24</v>
      </c>
      <c r="J159" s="13" t="str">
        <f t="shared" si="5"/>
        <v>缺考</v>
      </c>
      <c r="K159" s="9" t="s">
        <v>24</v>
      </c>
    </row>
    <row r="160" ht="33" customHeight="1" spans="1:11">
      <c r="A160" s="9">
        <v>158</v>
      </c>
      <c r="B160" s="9" t="s">
        <v>397</v>
      </c>
      <c r="C160" s="10" t="s">
        <v>398</v>
      </c>
      <c r="D160" s="9" t="s">
        <v>14</v>
      </c>
      <c r="E160" s="9" t="s">
        <v>399</v>
      </c>
      <c r="F160" s="9" t="s">
        <v>400</v>
      </c>
      <c r="G160" s="9">
        <v>1</v>
      </c>
      <c r="H160" s="9" t="s">
        <v>17</v>
      </c>
      <c r="I160" s="13">
        <v>81.42</v>
      </c>
      <c r="J160" s="13">
        <f t="shared" si="5"/>
        <v>81.42</v>
      </c>
      <c r="K160" s="9">
        <v>1</v>
      </c>
    </row>
    <row r="161" ht="33" customHeight="1" spans="1:11">
      <c r="A161" s="9">
        <v>159</v>
      </c>
      <c r="B161" s="9" t="s">
        <v>401</v>
      </c>
      <c r="C161" s="10" t="s">
        <v>402</v>
      </c>
      <c r="D161" s="9" t="s">
        <v>14</v>
      </c>
      <c r="E161" s="9" t="s">
        <v>403</v>
      </c>
      <c r="F161" s="9" t="s">
        <v>404</v>
      </c>
      <c r="G161" s="9">
        <v>8</v>
      </c>
      <c r="H161" s="9">
        <v>71.96</v>
      </c>
      <c r="I161" s="13">
        <v>89.5</v>
      </c>
      <c r="J161" s="13">
        <f t="shared" ref="J161:J184" si="6">(H161+I161)/2</f>
        <v>80.73</v>
      </c>
      <c r="K161" s="9">
        <v>1</v>
      </c>
    </row>
    <row r="162" ht="33" customHeight="1" spans="1:11">
      <c r="A162" s="9">
        <v>160</v>
      </c>
      <c r="B162" s="9" t="s">
        <v>29</v>
      </c>
      <c r="C162" s="10" t="s">
        <v>405</v>
      </c>
      <c r="D162" s="9" t="s">
        <v>14</v>
      </c>
      <c r="E162" s="9" t="s">
        <v>403</v>
      </c>
      <c r="F162" s="9" t="s">
        <v>404</v>
      </c>
      <c r="G162" s="9">
        <v>8</v>
      </c>
      <c r="H162" s="9">
        <v>68.49</v>
      </c>
      <c r="I162" s="13">
        <v>90.1</v>
      </c>
      <c r="J162" s="13">
        <f t="shared" si="6"/>
        <v>79.295</v>
      </c>
      <c r="K162" s="9">
        <v>2</v>
      </c>
    </row>
    <row r="163" ht="33" customHeight="1" spans="1:11">
      <c r="A163" s="9">
        <v>161</v>
      </c>
      <c r="B163" s="9" t="s">
        <v>406</v>
      </c>
      <c r="C163" s="10" t="s">
        <v>407</v>
      </c>
      <c r="D163" s="9" t="s">
        <v>14</v>
      </c>
      <c r="E163" s="9" t="s">
        <v>403</v>
      </c>
      <c r="F163" s="9" t="s">
        <v>404</v>
      </c>
      <c r="G163" s="9">
        <v>8</v>
      </c>
      <c r="H163" s="9">
        <v>68.31</v>
      </c>
      <c r="I163" s="13">
        <v>89.7</v>
      </c>
      <c r="J163" s="13">
        <f t="shared" si="6"/>
        <v>79.005</v>
      </c>
      <c r="K163" s="9">
        <v>3</v>
      </c>
    </row>
    <row r="164" ht="33" customHeight="1" spans="1:11">
      <c r="A164" s="9">
        <v>162</v>
      </c>
      <c r="B164" s="9" t="s">
        <v>408</v>
      </c>
      <c r="C164" s="10" t="s">
        <v>409</v>
      </c>
      <c r="D164" s="9" t="s">
        <v>14</v>
      </c>
      <c r="E164" s="9" t="s">
        <v>403</v>
      </c>
      <c r="F164" s="9" t="s">
        <v>404</v>
      </c>
      <c r="G164" s="9">
        <v>8</v>
      </c>
      <c r="H164" s="9">
        <v>77.92</v>
      </c>
      <c r="I164" s="13">
        <v>78.33</v>
      </c>
      <c r="J164" s="13">
        <f t="shared" si="6"/>
        <v>78.125</v>
      </c>
      <c r="K164" s="9">
        <v>4</v>
      </c>
    </row>
    <row r="165" ht="33" customHeight="1" spans="1:11">
      <c r="A165" s="9">
        <v>163</v>
      </c>
      <c r="B165" s="9" t="s">
        <v>410</v>
      </c>
      <c r="C165" s="10" t="s">
        <v>411</v>
      </c>
      <c r="D165" s="9" t="s">
        <v>14</v>
      </c>
      <c r="E165" s="9" t="s">
        <v>403</v>
      </c>
      <c r="F165" s="9" t="s">
        <v>404</v>
      </c>
      <c r="G165" s="9">
        <v>8</v>
      </c>
      <c r="H165" s="9">
        <v>74.38</v>
      </c>
      <c r="I165" s="13">
        <v>79.73</v>
      </c>
      <c r="J165" s="13">
        <f t="shared" si="6"/>
        <v>77.055</v>
      </c>
      <c r="K165" s="9">
        <v>5</v>
      </c>
    </row>
    <row r="166" ht="33" customHeight="1" spans="1:11">
      <c r="A166" s="9">
        <v>164</v>
      </c>
      <c r="B166" s="9" t="s">
        <v>412</v>
      </c>
      <c r="C166" s="10" t="s">
        <v>413</v>
      </c>
      <c r="D166" s="9" t="s">
        <v>14</v>
      </c>
      <c r="E166" s="9" t="s">
        <v>403</v>
      </c>
      <c r="F166" s="9" t="s">
        <v>404</v>
      </c>
      <c r="G166" s="9">
        <v>8</v>
      </c>
      <c r="H166" s="9">
        <v>66.99</v>
      </c>
      <c r="I166" s="13">
        <v>87</v>
      </c>
      <c r="J166" s="13">
        <f t="shared" si="6"/>
        <v>76.995</v>
      </c>
      <c r="K166" s="9">
        <v>6</v>
      </c>
    </row>
    <row r="167" ht="33" customHeight="1" spans="1:11">
      <c r="A167" s="9">
        <v>165</v>
      </c>
      <c r="B167" s="9" t="s">
        <v>414</v>
      </c>
      <c r="C167" s="10" t="s">
        <v>415</v>
      </c>
      <c r="D167" s="9" t="s">
        <v>14</v>
      </c>
      <c r="E167" s="9" t="s">
        <v>403</v>
      </c>
      <c r="F167" s="9" t="s">
        <v>404</v>
      </c>
      <c r="G167" s="9">
        <v>8</v>
      </c>
      <c r="H167" s="9">
        <v>66.05</v>
      </c>
      <c r="I167" s="13">
        <v>87.47</v>
      </c>
      <c r="J167" s="13">
        <f t="shared" si="6"/>
        <v>76.76</v>
      </c>
      <c r="K167" s="9">
        <v>7</v>
      </c>
    </row>
    <row r="168" ht="33" customHeight="1" spans="1:11">
      <c r="A168" s="9">
        <v>166</v>
      </c>
      <c r="B168" s="9" t="s">
        <v>416</v>
      </c>
      <c r="C168" s="10" t="s">
        <v>417</v>
      </c>
      <c r="D168" s="9" t="s">
        <v>14</v>
      </c>
      <c r="E168" s="9" t="s">
        <v>403</v>
      </c>
      <c r="F168" s="9" t="s">
        <v>404</v>
      </c>
      <c r="G168" s="9">
        <v>8</v>
      </c>
      <c r="H168" s="9">
        <v>68.29</v>
      </c>
      <c r="I168" s="13">
        <v>84.77</v>
      </c>
      <c r="J168" s="13">
        <f t="shared" si="6"/>
        <v>76.53</v>
      </c>
      <c r="K168" s="9">
        <v>8</v>
      </c>
    </row>
    <row r="169" ht="33" customHeight="1" spans="1:11">
      <c r="A169" s="9">
        <v>167</v>
      </c>
      <c r="B169" s="9" t="s">
        <v>418</v>
      </c>
      <c r="C169" s="10" t="s">
        <v>419</v>
      </c>
      <c r="D169" s="9" t="s">
        <v>14</v>
      </c>
      <c r="E169" s="9" t="s">
        <v>403</v>
      </c>
      <c r="F169" s="9" t="s">
        <v>404</v>
      </c>
      <c r="G169" s="9">
        <v>8</v>
      </c>
      <c r="H169" s="9">
        <v>69.79</v>
      </c>
      <c r="I169" s="13">
        <v>82.87</v>
      </c>
      <c r="J169" s="13">
        <f t="shared" si="6"/>
        <v>76.33</v>
      </c>
      <c r="K169" s="9">
        <v>9</v>
      </c>
    </row>
    <row r="170" ht="33" customHeight="1" spans="1:11">
      <c r="A170" s="9">
        <v>168</v>
      </c>
      <c r="B170" s="9" t="s">
        <v>420</v>
      </c>
      <c r="C170" s="10" t="s">
        <v>421</v>
      </c>
      <c r="D170" s="9" t="s">
        <v>14</v>
      </c>
      <c r="E170" s="9" t="s">
        <v>403</v>
      </c>
      <c r="F170" s="9" t="s">
        <v>404</v>
      </c>
      <c r="G170" s="9">
        <v>8</v>
      </c>
      <c r="H170" s="9">
        <v>72.34</v>
      </c>
      <c r="I170" s="13">
        <v>79.87</v>
      </c>
      <c r="J170" s="13">
        <f t="shared" si="6"/>
        <v>76.105</v>
      </c>
      <c r="K170" s="9">
        <v>10</v>
      </c>
    </row>
    <row r="171" ht="33" customHeight="1" spans="1:11">
      <c r="A171" s="9">
        <v>169</v>
      </c>
      <c r="B171" s="9" t="s">
        <v>422</v>
      </c>
      <c r="C171" s="10" t="s">
        <v>423</v>
      </c>
      <c r="D171" s="9" t="s">
        <v>14</v>
      </c>
      <c r="E171" s="9" t="s">
        <v>403</v>
      </c>
      <c r="F171" s="9" t="s">
        <v>404</v>
      </c>
      <c r="G171" s="9">
        <v>8</v>
      </c>
      <c r="H171" s="9">
        <v>69.81</v>
      </c>
      <c r="I171" s="13">
        <v>81.03</v>
      </c>
      <c r="J171" s="13">
        <f t="shared" si="6"/>
        <v>75.42</v>
      </c>
      <c r="K171" s="9">
        <v>11</v>
      </c>
    </row>
    <row r="172" ht="33" customHeight="1" spans="1:11">
      <c r="A172" s="9">
        <v>170</v>
      </c>
      <c r="B172" s="9" t="s">
        <v>424</v>
      </c>
      <c r="C172" s="10" t="s">
        <v>425</v>
      </c>
      <c r="D172" s="9" t="s">
        <v>14</v>
      </c>
      <c r="E172" s="9" t="s">
        <v>403</v>
      </c>
      <c r="F172" s="9" t="s">
        <v>404</v>
      </c>
      <c r="G172" s="9">
        <v>8</v>
      </c>
      <c r="H172" s="9">
        <v>60.54</v>
      </c>
      <c r="I172" s="13">
        <v>89.5</v>
      </c>
      <c r="J172" s="13">
        <f t="shared" si="6"/>
        <v>75.02</v>
      </c>
      <c r="K172" s="9">
        <v>12</v>
      </c>
    </row>
    <row r="173" ht="33" customHeight="1" spans="1:11">
      <c r="A173" s="9">
        <v>171</v>
      </c>
      <c r="B173" s="9" t="s">
        <v>426</v>
      </c>
      <c r="C173" s="10" t="s">
        <v>427</v>
      </c>
      <c r="D173" s="9" t="s">
        <v>14</v>
      </c>
      <c r="E173" s="9" t="s">
        <v>403</v>
      </c>
      <c r="F173" s="9" t="s">
        <v>404</v>
      </c>
      <c r="G173" s="9">
        <v>8</v>
      </c>
      <c r="H173" s="9">
        <v>64.3</v>
      </c>
      <c r="I173" s="13">
        <v>84.32</v>
      </c>
      <c r="J173" s="13">
        <f t="shared" si="6"/>
        <v>74.31</v>
      </c>
      <c r="K173" s="9">
        <v>13</v>
      </c>
    </row>
    <row r="174" ht="33" customHeight="1" spans="1:11">
      <c r="A174" s="9">
        <v>172</v>
      </c>
      <c r="B174" s="9" t="s">
        <v>428</v>
      </c>
      <c r="C174" s="10" t="s">
        <v>429</v>
      </c>
      <c r="D174" s="9" t="s">
        <v>14</v>
      </c>
      <c r="E174" s="9" t="s">
        <v>403</v>
      </c>
      <c r="F174" s="9" t="s">
        <v>404</v>
      </c>
      <c r="G174" s="9">
        <v>8</v>
      </c>
      <c r="H174" s="9">
        <v>67.19</v>
      </c>
      <c r="I174" s="13">
        <v>81.4</v>
      </c>
      <c r="J174" s="13">
        <f t="shared" si="6"/>
        <v>74.295</v>
      </c>
      <c r="K174" s="9">
        <v>14</v>
      </c>
    </row>
    <row r="175" ht="33" customHeight="1" spans="1:11">
      <c r="A175" s="9">
        <v>173</v>
      </c>
      <c r="B175" s="9" t="s">
        <v>430</v>
      </c>
      <c r="C175" s="10" t="s">
        <v>431</v>
      </c>
      <c r="D175" s="9" t="s">
        <v>14</v>
      </c>
      <c r="E175" s="9" t="s">
        <v>403</v>
      </c>
      <c r="F175" s="9" t="s">
        <v>404</v>
      </c>
      <c r="G175" s="9">
        <v>8</v>
      </c>
      <c r="H175" s="9">
        <v>65.22</v>
      </c>
      <c r="I175" s="13">
        <v>82.4</v>
      </c>
      <c r="J175" s="13">
        <f t="shared" si="6"/>
        <v>73.81</v>
      </c>
      <c r="K175" s="9">
        <v>15</v>
      </c>
    </row>
    <row r="176" ht="33" customHeight="1" spans="1:11">
      <c r="A176" s="9">
        <v>174</v>
      </c>
      <c r="B176" s="9" t="s">
        <v>432</v>
      </c>
      <c r="C176" s="10" t="s">
        <v>433</v>
      </c>
      <c r="D176" s="9" t="s">
        <v>14</v>
      </c>
      <c r="E176" s="9" t="s">
        <v>403</v>
      </c>
      <c r="F176" s="9" t="s">
        <v>404</v>
      </c>
      <c r="G176" s="9">
        <v>8</v>
      </c>
      <c r="H176" s="9">
        <v>64.93</v>
      </c>
      <c r="I176" s="13">
        <v>81.37</v>
      </c>
      <c r="J176" s="13">
        <f t="shared" si="6"/>
        <v>73.15</v>
      </c>
      <c r="K176" s="9">
        <v>16</v>
      </c>
    </row>
    <row r="177" ht="33" customHeight="1" spans="1:11">
      <c r="A177" s="9">
        <v>175</v>
      </c>
      <c r="B177" s="9" t="s">
        <v>434</v>
      </c>
      <c r="C177" s="10" t="s">
        <v>435</v>
      </c>
      <c r="D177" s="9" t="s">
        <v>14</v>
      </c>
      <c r="E177" s="9" t="s">
        <v>403</v>
      </c>
      <c r="F177" s="9" t="s">
        <v>404</v>
      </c>
      <c r="G177" s="9">
        <v>8</v>
      </c>
      <c r="H177" s="9">
        <v>61.03</v>
      </c>
      <c r="I177" s="13">
        <v>83.53</v>
      </c>
      <c r="J177" s="13">
        <f t="shared" si="6"/>
        <v>72.28</v>
      </c>
      <c r="K177" s="9">
        <v>17</v>
      </c>
    </row>
    <row r="178" ht="33" customHeight="1" spans="1:11">
      <c r="A178" s="9">
        <v>176</v>
      </c>
      <c r="B178" s="9" t="s">
        <v>436</v>
      </c>
      <c r="C178" s="10" t="s">
        <v>437</v>
      </c>
      <c r="D178" s="9" t="s">
        <v>14</v>
      </c>
      <c r="E178" s="9" t="s">
        <v>403</v>
      </c>
      <c r="F178" s="9" t="s">
        <v>404</v>
      </c>
      <c r="G178" s="9">
        <v>8</v>
      </c>
      <c r="H178" s="9">
        <v>62.87</v>
      </c>
      <c r="I178" s="13">
        <v>80.07</v>
      </c>
      <c r="J178" s="13">
        <f t="shared" si="6"/>
        <v>71.47</v>
      </c>
      <c r="K178" s="9">
        <v>18</v>
      </c>
    </row>
    <row r="179" ht="33" customHeight="1" spans="1:11">
      <c r="A179" s="9">
        <v>177</v>
      </c>
      <c r="B179" s="9" t="s">
        <v>438</v>
      </c>
      <c r="C179" s="10" t="s">
        <v>439</v>
      </c>
      <c r="D179" s="9" t="s">
        <v>14</v>
      </c>
      <c r="E179" s="9" t="s">
        <v>403</v>
      </c>
      <c r="F179" s="9" t="s">
        <v>404</v>
      </c>
      <c r="G179" s="9">
        <v>8</v>
      </c>
      <c r="H179" s="9">
        <v>62.87</v>
      </c>
      <c r="I179" s="13">
        <v>79.23</v>
      </c>
      <c r="J179" s="13">
        <f t="shared" si="6"/>
        <v>71.05</v>
      </c>
      <c r="K179" s="9">
        <v>19</v>
      </c>
    </row>
    <row r="180" ht="33" customHeight="1" spans="1:11">
      <c r="A180" s="9">
        <v>178</v>
      </c>
      <c r="B180" s="9" t="s">
        <v>440</v>
      </c>
      <c r="C180" s="10" t="s">
        <v>441</v>
      </c>
      <c r="D180" s="9" t="s">
        <v>14</v>
      </c>
      <c r="E180" s="9" t="s">
        <v>403</v>
      </c>
      <c r="F180" s="9" t="s">
        <v>404</v>
      </c>
      <c r="G180" s="9">
        <v>8</v>
      </c>
      <c r="H180" s="9">
        <v>60.81</v>
      </c>
      <c r="I180" s="13">
        <v>80.83</v>
      </c>
      <c r="J180" s="13">
        <f t="shared" si="6"/>
        <v>70.82</v>
      </c>
      <c r="K180" s="9">
        <v>20</v>
      </c>
    </row>
    <row r="181" ht="33" customHeight="1" spans="1:11">
      <c r="A181" s="9">
        <v>179</v>
      </c>
      <c r="B181" s="9" t="s">
        <v>442</v>
      </c>
      <c r="C181" s="10" t="s">
        <v>443</v>
      </c>
      <c r="D181" s="9" t="s">
        <v>14</v>
      </c>
      <c r="E181" s="9" t="s">
        <v>403</v>
      </c>
      <c r="F181" s="9" t="s">
        <v>404</v>
      </c>
      <c r="G181" s="9">
        <v>8</v>
      </c>
      <c r="H181" s="9">
        <v>64.57</v>
      </c>
      <c r="I181" s="13">
        <v>76.77</v>
      </c>
      <c r="J181" s="13">
        <f t="shared" si="6"/>
        <v>70.67</v>
      </c>
      <c r="K181" s="9">
        <v>21</v>
      </c>
    </row>
    <row r="182" ht="33" customHeight="1" spans="1:11">
      <c r="A182" s="9">
        <v>180</v>
      </c>
      <c r="B182" s="9" t="s">
        <v>444</v>
      </c>
      <c r="C182" s="10" t="s">
        <v>445</v>
      </c>
      <c r="D182" s="9" t="s">
        <v>14</v>
      </c>
      <c r="E182" s="9" t="s">
        <v>403</v>
      </c>
      <c r="F182" s="9" t="s">
        <v>404</v>
      </c>
      <c r="G182" s="9">
        <v>8</v>
      </c>
      <c r="H182" s="9">
        <v>60.72</v>
      </c>
      <c r="I182" s="13">
        <v>79.23</v>
      </c>
      <c r="J182" s="13">
        <f t="shared" si="6"/>
        <v>69.975</v>
      </c>
      <c r="K182" s="9">
        <v>22</v>
      </c>
    </row>
    <row r="183" ht="33" customHeight="1" spans="1:11">
      <c r="A183" s="9">
        <v>181</v>
      </c>
      <c r="B183" s="9" t="s">
        <v>446</v>
      </c>
      <c r="C183" s="10" t="s">
        <v>447</v>
      </c>
      <c r="D183" s="9" t="s">
        <v>14</v>
      </c>
      <c r="E183" s="9" t="s">
        <v>403</v>
      </c>
      <c r="F183" s="9" t="s">
        <v>404</v>
      </c>
      <c r="G183" s="9">
        <v>8</v>
      </c>
      <c r="H183" s="9">
        <v>63.07</v>
      </c>
      <c r="I183" s="9" t="s">
        <v>24</v>
      </c>
      <c r="J183" s="13">
        <f>H183/2</f>
        <v>31.535</v>
      </c>
      <c r="K183" s="9" t="s">
        <v>24</v>
      </c>
    </row>
    <row r="184" ht="33" customHeight="1" spans="1:11">
      <c r="A184" s="9">
        <v>182</v>
      </c>
      <c r="B184" s="9" t="s">
        <v>448</v>
      </c>
      <c r="C184" s="10" t="s">
        <v>449</v>
      </c>
      <c r="D184" s="9" t="s">
        <v>14</v>
      </c>
      <c r="E184" s="9" t="s">
        <v>403</v>
      </c>
      <c r="F184" s="9" t="s">
        <v>404</v>
      </c>
      <c r="G184" s="9">
        <v>8</v>
      </c>
      <c r="H184" s="9">
        <v>62.22</v>
      </c>
      <c r="I184" s="9" t="s">
        <v>24</v>
      </c>
      <c r="J184" s="13">
        <f>H184/2</f>
        <v>31.11</v>
      </c>
      <c r="K184" s="9" t="s">
        <v>24</v>
      </c>
    </row>
    <row r="185" ht="33" customHeight="1" spans="1:11">
      <c r="A185" s="9">
        <v>183</v>
      </c>
      <c r="B185" s="9" t="s">
        <v>450</v>
      </c>
      <c r="C185" s="10" t="s">
        <v>451</v>
      </c>
      <c r="D185" s="9" t="s">
        <v>235</v>
      </c>
      <c r="E185" s="9" t="s">
        <v>452</v>
      </c>
      <c r="F185" s="9" t="s">
        <v>80</v>
      </c>
      <c r="G185" s="9">
        <v>1</v>
      </c>
      <c r="H185" s="9" t="s">
        <v>17</v>
      </c>
      <c r="I185" s="13">
        <v>84</v>
      </c>
      <c r="J185" s="13">
        <f t="shared" ref="J185:J191" si="7">I185</f>
        <v>84</v>
      </c>
      <c r="K185" s="9">
        <v>1</v>
      </c>
    </row>
    <row r="186" ht="33" customHeight="1" spans="1:11">
      <c r="A186" s="9">
        <v>184</v>
      </c>
      <c r="B186" s="9" t="s">
        <v>453</v>
      </c>
      <c r="C186" s="10" t="s">
        <v>454</v>
      </c>
      <c r="D186" s="9" t="s">
        <v>235</v>
      </c>
      <c r="E186" s="9" t="s">
        <v>455</v>
      </c>
      <c r="F186" s="9" t="s">
        <v>126</v>
      </c>
      <c r="G186" s="9">
        <v>1</v>
      </c>
      <c r="H186" s="9" t="s">
        <v>17</v>
      </c>
      <c r="I186" s="13">
        <v>0</v>
      </c>
      <c r="J186" s="13">
        <f t="shared" si="7"/>
        <v>0</v>
      </c>
      <c r="K186" s="9" t="s">
        <v>456</v>
      </c>
    </row>
    <row r="187" ht="33" customHeight="1" spans="1:11">
      <c r="A187" s="9">
        <v>185</v>
      </c>
      <c r="B187" s="9" t="s">
        <v>457</v>
      </c>
      <c r="C187" s="10" t="s">
        <v>458</v>
      </c>
      <c r="D187" s="9" t="s">
        <v>235</v>
      </c>
      <c r="E187" s="9" t="s">
        <v>459</v>
      </c>
      <c r="F187" s="9" t="s">
        <v>460</v>
      </c>
      <c r="G187" s="9">
        <v>1</v>
      </c>
      <c r="H187" s="9" t="s">
        <v>17</v>
      </c>
      <c r="I187" s="9" t="s">
        <v>24</v>
      </c>
      <c r="J187" s="13" t="str">
        <f t="shared" si="7"/>
        <v>缺考</v>
      </c>
      <c r="K187" s="9" t="s">
        <v>24</v>
      </c>
    </row>
    <row r="188" ht="33" customHeight="1" spans="1:11">
      <c r="A188" s="9">
        <v>186</v>
      </c>
      <c r="B188" s="9" t="s">
        <v>461</v>
      </c>
      <c r="C188" s="10" t="s">
        <v>462</v>
      </c>
      <c r="D188" s="9" t="s">
        <v>235</v>
      </c>
      <c r="E188" s="9" t="s">
        <v>463</v>
      </c>
      <c r="F188" s="9" t="s">
        <v>88</v>
      </c>
      <c r="G188" s="9">
        <v>1</v>
      </c>
      <c r="H188" s="9" t="s">
        <v>17</v>
      </c>
      <c r="I188" s="9" t="s">
        <v>24</v>
      </c>
      <c r="J188" s="13" t="str">
        <f t="shared" si="7"/>
        <v>缺考</v>
      </c>
      <c r="K188" s="9" t="s">
        <v>24</v>
      </c>
    </row>
    <row r="189" ht="33" customHeight="1" spans="1:11">
      <c r="A189" s="9">
        <v>187</v>
      </c>
      <c r="B189" s="9" t="s">
        <v>464</v>
      </c>
      <c r="C189" s="10" t="s">
        <v>465</v>
      </c>
      <c r="D189" s="9" t="s">
        <v>235</v>
      </c>
      <c r="E189" s="9" t="s">
        <v>466</v>
      </c>
      <c r="F189" s="9" t="s">
        <v>467</v>
      </c>
      <c r="G189" s="9">
        <v>1</v>
      </c>
      <c r="H189" s="9" t="s">
        <v>17</v>
      </c>
      <c r="I189" s="13">
        <v>80.8</v>
      </c>
      <c r="J189" s="13">
        <f t="shared" si="7"/>
        <v>80.8</v>
      </c>
      <c r="K189" s="9">
        <v>1</v>
      </c>
    </row>
    <row r="190" ht="33" customHeight="1" spans="1:11">
      <c r="A190" s="9">
        <v>188</v>
      </c>
      <c r="B190" s="9" t="s">
        <v>468</v>
      </c>
      <c r="C190" s="10" t="s">
        <v>469</v>
      </c>
      <c r="D190" s="9" t="s">
        <v>235</v>
      </c>
      <c r="E190" s="9" t="s">
        <v>470</v>
      </c>
      <c r="F190" s="9" t="s">
        <v>471</v>
      </c>
      <c r="G190" s="9">
        <v>1</v>
      </c>
      <c r="H190" s="9" t="s">
        <v>17</v>
      </c>
      <c r="I190" s="13">
        <v>81.63</v>
      </c>
      <c r="J190" s="13">
        <f t="shared" si="7"/>
        <v>81.63</v>
      </c>
      <c r="K190" s="9">
        <v>1</v>
      </c>
    </row>
    <row r="191" ht="33" customHeight="1" spans="1:11">
      <c r="A191" s="9">
        <v>189</v>
      </c>
      <c r="B191" s="9" t="s">
        <v>472</v>
      </c>
      <c r="C191" s="10" t="s">
        <v>473</v>
      </c>
      <c r="D191" s="9" t="s">
        <v>235</v>
      </c>
      <c r="E191" s="9" t="s">
        <v>470</v>
      </c>
      <c r="F191" s="9" t="s">
        <v>471</v>
      </c>
      <c r="G191" s="9">
        <v>1</v>
      </c>
      <c r="H191" s="9" t="s">
        <v>17</v>
      </c>
      <c r="I191" s="9" t="s">
        <v>24</v>
      </c>
      <c r="J191" s="13" t="str">
        <f t="shared" si="7"/>
        <v>缺考</v>
      </c>
      <c r="K191" s="9" t="s">
        <v>24</v>
      </c>
    </row>
    <row r="192" ht="33" customHeight="1" spans="1:11">
      <c r="A192" s="9">
        <v>190</v>
      </c>
      <c r="B192" s="9" t="s">
        <v>474</v>
      </c>
      <c r="C192" s="10" t="s">
        <v>475</v>
      </c>
      <c r="D192" s="9" t="s">
        <v>235</v>
      </c>
      <c r="E192" s="9" t="s">
        <v>476</v>
      </c>
      <c r="F192" s="9" t="s">
        <v>477</v>
      </c>
      <c r="G192" s="9">
        <v>1</v>
      </c>
      <c r="H192" s="9">
        <v>75.61</v>
      </c>
      <c r="I192" s="13">
        <v>89.33</v>
      </c>
      <c r="J192" s="13">
        <f t="shared" ref="J192:J194" si="8">(H192+I192)/2</f>
        <v>82.47</v>
      </c>
      <c r="K192" s="9">
        <v>1</v>
      </c>
    </row>
    <row r="193" ht="33" customHeight="1" spans="1:11">
      <c r="A193" s="9">
        <v>191</v>
      </c>
      <c r="B193" s="9" t="s">
        <v>478</v>
      </c>
      <c r="C193" s="10" t="s">
        <v>479</v>
      </c>
      <c r="D193" s="9" t="s">
        <v>235</v>
      </c>
      <c r="E193" s="9" t="s">
        <v>476</v>
      </c>
      <c r="F193" s="9" t="s">
        <v>477</v>
      </c>
      <c r="G193" s="9">
        <v>1</v>
      </c>
      <c r="H193" s="9">
        <v>68.96</v>
      </c>
      <c r="I193" s="13">
        <v>82.77</v>
      </c>
      <c r="J193" s="13">
        <f t="shared" si="8"/>
        <v>75.865</v>
      </c>
      <c r="K193" s="9">
        <v>2</v>
      </c>
    </row>
    <row r="194" ht="33" customHeight="1" spans="1:11">
      <c r="A194" s="9">
        <v>192</v>
      </c>
      <c r="B194" s="9" t="s">
        <v>480</v>
      </c>
      <c r="C194" s="10" t="s">
        <v>481</v>
      </c>
      <c r="D194" s="9" t="s">
        <v>235</v>
      </c>
      <c r="E194" s="9" t="s">
        <v>476</v>
      </c>
      <c r="F194" s="9" t="s">
        <v>477</v>
      </c>
      <c r="G194" s="9">
        <v>1</v>
      </c>
      <c r="H194" s="9">
        <v>67.55</v>
      </c>
      <c r="I194" s="13">
        <v>83.87</v>
      </c>
      <c r="J194" s="13">
        <f t="shared" si="8"/>
        <v>75.71</v>
      </c>
      <c r="K194" s="9">
        <v>3</v>
      </c>
    </row>
    <row r="195" ht="33" customHeight="1" spans="1:11">
      <c r="A195" s="9">
        <v>193</v>
      </c>
      <c r="B195" s="9" t="s">
        <v>482</v>
      </c>
      <c r="C195" s="10" t="s">
        <v>483</v>
      </c>
      <c r="D195" s="9" t="s">
        <v>235</v>
      </c>
      <c r="E195" s="9" t="s">
        <v>484</v>
      </c>
      <c r="F195" s="9" t="s">
        <v>485</v>
      </c>
      <c r="G195" s="9">
        <v>1</v>
      </c>
      <c r="H195" s="9" t="s">
        <v>17</v>
      </c>
      <c r="I195" s="13">
        <v>77.02</v>
      </c>
      <c r="J195" s="13">
        <f t="shared" ref="J195:J197" si="9">I195</f>
        <v>77.02</v>
      </c>
      <c r="K195" s="9">
        <v>1</v>
      </c>
    </row>
    <row r="196" ht="33" customHeight="1" spans="1:11">
      <c r="A196" s="9">
        <v>194</v>
      </c>
      <c r="B196" s="9" t="s">
        <v>486</v>
      </c>
      <c r="C196" s="10" t="s">
        <v>487</v>
      </c>
      <c r="D196" s="9" t="s">
        <v>235</v>
      </c>
      <c r="E196" s="9" t="s">
        <v>484</v>
      </c>
      <c r="F196" s="9" t="s">
        <v>485</v>
      </c>
      <c r="G196" s="9">
        <v>1</v>
      </c>
      <c r="H196" s="9" t="s">
        <v>17</v>
      </c>
      <c r="I196" s="13">
        <v>73.32</v>
      </c>
      <c r="J196" s="13">
        <f t="shared" si="9"/>
        <v>73.32</v>
      </c>
      <c r="K196" s="9">
        <v>2</v>
      </c>
    </row>
    <row r="197" ht="33" customHeight="1" spans="1:11">
      <c r="A197" s="9">
        <v>195</v>
      </c>
      <c r="B197" s="9" t="s">
        <v>488</v>
      </c>
      <c r="C197" s="10" t="s">
        <v>489</v>
      </c>
      <c r="D197" s="9" t="s">
        <v>235</v>
      </c>
      <c r="E197" s="9" t="s">
        <v>484</v>
      </c>
      <c r="F197" s="9" t="s">
        <v>485</v>
      </c>
      <c r="G197" s="9">
        <v>1</v>
      </c>
      <c r="H197" s="9" t="s">
        <v>17</v>
      </c>
      <c r="I197" s="13">
        <v>73.24</v>
      </c>
      <c r="J197" s="13">
        <f t="shared" si="9"/>
        <v>73.24</v>
      </c>
      <c r="K197" s="9">
        <v>3</v>
      </c>
    </row>
    <row r="198" ht="33" customHeight="1" spans="1:11">
      <c r="A198" s="9">
        <v>196</v>
      </c>
      <c r="B198" s="9" t="s">
        <v>490</v>
      </c>
      <c r="C198" s="10" t="s">
        <v>491</v>
      </c>
      <c r="D198" s="9" t="s">
        <v>235</v>
      </c>
      <c r="E198" s="9" t="s">
        <v>492</v>
      </c>
      <c r="F198" s="9" t="s">
        <v>347</v>
      </c>
      <c r="G198" s="9">
        <v>1</v>
      </c>
      <c r="H198" s="9">
        <v>77.11</v>
      </c>
      <c r="I198" s="13">
        <v>79.13</v>
      </c>
      <c r="J198" s="13">
        <f t="shared" ref="J198:J200" si="10">(H198+I198)/2</f>
        <v>78.12</v>
      </c>
      <c r="K198" s="9">
        <v>1</v>
      </c>
    </row>
    <row r="199" ht="33" customHeight="1" spans="1:11">
      <c r="A199" s="9">
        <v>197</v>
      </c>
      <c r="B199" s="9" t="s">
        <v>493</v>
      </c>
      <c r="C199" s="10" t="s">
        <v>494</v>
      </c>
      <c r="D199" s="9" t="s">
        <v>235</v>
      </c>
      <c r="E199" s="9" t="s">
        <v>492</v>
      </c>
      <c r="F199" s="9" t="s">
        <v>347</v>
      </c>
      <c r="G199" s="9">
        <v>1</v>
      </c>
      <c r="H199" s="9">
        <v>66.81</v>
      </c>
      <c r="I199" s="13">
        <v>77.13</v>
      </c>
      <c r="J199" s="13">
        <f t="shared" si="10"/>
        <v>71.97</v>
      </c>
      <c r="K199" s="9">
        <v>2</v>
      </c>
    </row>
    <row r="200" ht="33" customHeight="1" spans="1:11">
      <c r="A200" s="9">
        <v>198</v>
      </c>
      <c r="B200" s="9" t="s">
        <v>495</v>
      </c>
      <c r="C200" s="10" t="s">
        <v>496</v>
      </c>
      <c r="D200" s="9" t="s">
        <v>235</v>
      </c>
      <c r="E200" s="9" t="s">
        <v>492</v>
      </c>
      <c r="F200" s="9" t="s">
        <v>347</v>
      </c>
      <c r="G200" s="9">
        <v>1</v>
      </c>
      <c r="H200" s="9">
        <v>66.25</v>
      </c>
      <c r="I200" s="13">
        <v>74.15</v>
      </c>
      <c r="J200" s="13">
        <f t="shared" si="10"/>
        <v>70.2</v>
      </c>
      <c r="K200" s="9">
        <v>3</v>
      </c>
    </row>
    <row r="201" ht="33" customHeight="1" spans="1:11">
      <c r="A201" s="9">
        <v>199</v>
      </c>
      <c r="B201" s="9" t="s">
        <v>497</v>
      </c>
      <c r="C201" s="10" t="s">
        <v>498</v>
      </c>
      <c r="D201" s="9" t="s">
        <v>499</v>
      </c>
      <c r="E201" s="9" t="s">
        <v>500</v>
      </c>
      <c r="F201" s="9" t="s">
        <v>501</v>
      </c>
      <c r="G201" s="9">
        <v>1</v>
      </c>
      <c r="H201" s="9" t="s">
        <v>17</v>
      </c>
      <c r="I201" s="13">
        <v>82.5</v>
      </c>
      <c r="J201" s="13">
        <f>I201</f>
        <v>82.5</v>
      </c>
      <c r="K201" s="9">
        <v>1</v>
      </c>
    </row>
    <row r="202" ht="33" customHeight="1" spans="1:11">
      <c r="A202" s="9">
        <v>200</v>
      </c>
      <c r="B202" s="9" t="s">
        <v>502</v>
      </c>
      <c r="C202" s="10" t="s">
        <v>503</v>
      </c>
      <c r="D202" s="9" t="s">
        <v>499</v>
      </c>
      <c r="E202" s="9" t="s">
        <v>504</v>
      </c>
      <c r="F202" s="9" t="s">
        <v>146</v>
      </c>
      <c r="G202" s="9">
        <v>1</v>
      </c>
      <c r="H202" s="9" t="s">
        <v>17</v>
      </c>
      <c r="I202" s="9" t="s">
        <v>24</v>
      </c>
      <c r="J202" s="13" t="str">
        <f>I202</f>
        <v>缺考</v>
      </c>
      <c r="K202" s="9" t="s">
        <v>24</v>
      </c>
    </row>
    <row r="203" ht="33" customHeight="1" spans="1:11">
      <c r="A203" s="9">
        <v>201</v>
      </c>
      <c r="B203" s="9" t="s">
        <v>505</v>
      </c>
      <c r="C203" s="10" t="s">
        <v>506</v>
      </c>
      <c r="D203" s="9" t="s">
        <v>235</v>
      </c>
      <c r="E203" s="9" t="s">
        <v>507</v>
      </c>
      <c r="F203" s="9" t="s">
        <v>508</v>
      </c>
      <c r="G203" s="9">
        <v>1</v>
      </c>
      <c r="H203" s="9">
        <v>68.31</v>
      </c>
      <c r="I203" s="13">
        <v>80.12</v>
      </c>
      <c r="J203" s="13">
        <f t="shared" ref="J203:J227" si="11">(H203+I203)/2</f>
        <v>74.215</v>
      </c>
      <c r="K203" s="9">
        <v>1</v>
      </c>
    </row>
    <row r="204" ht="33" customHeight="1" spans="1:11">
      <c r="A204" s="9">
        <v>202</v>
      </c>
      <c r="B204" s="9" t="s">
        <v>509</v>
      </c>
      <c r="C204" s="10" t="s">
        <v>510</v>
      </c>
      <c r="D204" s="9" t="s">
        <v>235</v>
      </c>
      <c r="E204" s="9" t="s">
        <v>507</v>
      </c>
      <c r="F204" s="9" t="s">
        <v>508</v>
      </c>
      <c r="G204" s="9">
        <v>1</v>
      </c>
      <c r="H204" s="9">
        <v>65.51</v>
      </c>
      <c r="I204" s="13">
        <v>79.53</v>
      </c>
      <c r="J204" s="13">
        <f t="shared" si="11"/>
        <v>72.52</v>
      </c>
      <c r="K204" s="9">
        <v>2</v>
      </c>
    </row>
    <row r="205" ht="33" customHeight="1" spans="1:11">
      <c r="A205" s="9">
        <v>203</v>
      </c>
      <c r="B205" s="9" t="s">
        <v>511</v>
      </c>
      <c r="C205" s="10" t="s">
        <v>512</v>
      </c>
      <c r="D205" s="9" t="s">
        <v>235</v>
      </c>
      <c r="E205" s="9" t="s">
        <v>507</v>
      </c>
      <c r="F205" s="9" t="s">
        <v>508</v>
      </c>
      <c r="G205" s="9">
        <v>1</v>
      </c>
      <c r="H205" s="9">
        <v>64.86</v>
      </c>
      <c r="I205" s="13">
        <v>79.3</v>
      </c>
      <c r="J205" s="13">
        <f t="shared" si="11"/>
        <v>72.08</v>
      </c>
      <c r="K205" s="9">
        <v>3</v>
      </c>
    </row>
    <row r="206" ht="33" customHeight="1" spans="1:11">
      <c r="A206" s="9">
        <v>204</v>
      </c>
      <c r="B206" s="9" t="s">
        <v>513</v>
      </c>
      <c r="C206" s="10" t="s">
        <v>514</v>
      </c>
      <c r="D206" s="9" t="s">
        <v>235</v>
      </c>
      <c r="E206" s="9" t="s">
        <v>515</v>
      </c>
      <c r="F206" s="9" t="s">
        <v>516</v>
      </c>
      <c r="G206" s="9">
        <v>2</v>
      </c>
      <c r="H206" s="9">
        <v>72.43</v>
      </c>
      <c r="I206" s="13">
        <v>81.6</v>
      </c>
      <c r="J206" s="13">
        <f t="shared" si="11"/>
        <v>77.015</v>
      </c>
      <c r="K206" s="9">
        <v>1</v>
      </c>
    </row>
    <row r="207" ht="33" customHeight="1" spans="1:11">
      <c r="A207" s="9">
        <v>205</v>
      </c>
      <c r="B207" s="9" t="s">
        <v>517</v>
      </c>
      <c r="C207" s="10" t="s">
        <v>518</v>
      </c>
      <c r="D207" s="9" t="s">
        <v>235</v>
      </c>
      <c r="E207" s="9" t="s">
        <v>515</v>
      </c>
      <c r="F207" s="9" t="s">
        <v>516</v>
      </c>
      <c r="G207" s="9">
        <v>2</v>
      </c>
      <c r="H207" s="9">
        <v>72.52</v>
      </c>
      <c r="I207" s="13">
        <v>81.47</v>
      </c>
      <c r="J207" s="13">
        <f t="shared" si="11"/>
        <v>76.995</v>
      </c>
      <c r="K207" s="9">
        <v>2</v>
      </c>
    </row>
    <row r="208" ht="33" customHeight="1" spans="1:11">
      <c r="A208" s="9">
        <v>206</v>
      </c>
      <c r="B208" s="9" t="s">
        <v>519</v>
      </c>
      <c r="C208" s="10" t="s">
        <v>520</v>
      </c>
      <c r="D208" s="9" t="s">
        <v>235</v>
      </c>
      <c r="E208" s="9" t="s">
        <v>515</v>
      </c>
      <c r="F208" s="9" t="s">
        <v>516</v>
      </c>
      <c r="G208" s="9">
        <v>2</v>
      </c>
      <c r="H208" s="9">
        <v>70.48</v>
      </c>
      <c r="I208" s="13">
        <v>81.1</v>
      </c>
      <c r="J208" s="13">
        <f t="shared" si="11"/>
        <v>75.79</v>
      </c>
      <c r="K208" s="9">
        <v>3</v>
      </c>
    </row>
    <row r="209" ht="33" customHeight="1" spans="1:11">
      <c r="A209" s="9">
        <v>207</v>
      </c>
      <c r="B209" s="9" t="s">
        <v>521</v>
      </c>
      <c r="C209" s="10" t="s">
        <v>522</v>
      </c>
      <c r="D209" s="9" t="s">
        <v>235</v>
      </c>
      <c r="E209" s="9" t="s">
        <v>515</v>
      </c>
      <c r="F209" s="9" t="s">
        <v>516</v>
      </c>
      <c r="G209" s="9">
        <v>2</v>
      </c>
      <c r="H209" s="9">
        <v>68.67</v>
      </c>
      <c r="I209" s="13">
        <v>80.67</v>
      </c>
      <c r="J209" s="13">
        <f t="shared" si="11"/>
        <v>74.67</v>
      </c>
      <c r="K209" s="9">
        <v>4</v>
      </c>
    </row>
    <row r="210" ht="33" customHeight="1" spans="1:11">
      <c r="A210" s="9">
        <v>208</v>
      </c>
      <c r="B210" s="9" t="s">
        <v>523</v>
      </c>
      <c r="C210" s="10" t="s">
        <v>524</v>
      </c>
      <c r="D210" s="9" t="s">
        <v>235</v>
      </c>
      <c r="E210" s="9" t="s">
        <v>515</v>
      </c>
      <c r="F210" s="9" t="s">
        <v>516</v>
      </c>
      <c r="G210" s="9">
        <v>2</v>
      </c>
      <c r="H210" s="9">
        <v>76.28</v>
      </c>
      <c r="I210" s="9" t="s">
        <v>24</v>
      </c>
      <c r="J210" s="13">
        <f>H210/2</f>
        <v>38.14</v>
      </c>
      <c r="K210" s="9" t="s">
        <v>24</v>
      </c>
    </row>
    <row r="211" ht="33" customHeight="1" spans="1:11">
      <c r="A211" s="9">
        <v>209</v>
      </c>
      <c r="B211" s="9" t="s">
        <v>525</v>
      </c>
      <c r="C211" s="10" t="s">
        <v>526</v>
      </c>
      <c r="D211" s="9" t="s">
        <v>235</v>
      </c>
      <c r="E211" s="9" t="s">
        <v>515</v>
      </c>
      <c r="F211" s="9" t="s">
        <v>516</v>
      </c>
      <c r="G211" s="9">
        <v>2</v>
      </c>
      <c r="H211" s="9">
        <v>73.08</v>
      </c>
      <c r="I211" s="9" t="s">
        <v>24</v>
      </c>
      <c r="J211" s="13">
        <f>H211/2</f>
        <v>36.54</v>
      </c>
      <c r="K211" s="9" t="s">
        <v>24</v>
      </c>
    </row>
    <row r="212" ht="33" customHeight="1" spans="1:11">
      <c r="A212" s="9">
        <v>210</v>
      </c>
      <c r="B212" s="9" t="s">
        <v>527</v>
      </c>
      <c r="C212" s="10" t="s">
        <v>528</v>
      </c>
      <c r="D212" s="9" t="s">
        <v>235</v>
      </c>
      <c r="E212" s="9" t="s">
        <v>529</v>
      </c>
      <c r="F212" s="9" t="s">
        <v>170</v>
      </c>
      <c r="G212" s="9">
        <v>1</v>
      </c>
      <c r="H212" s="9">
        <v>53.91</v>
      </c>
      <c r="I212" s="13">
        <v>78.77</v>
      </c>
      <c r="J212" s="13">
        <f t="shared" si="11"/>
        <v>66.34</v>
      </c>
      <c r="K212" s="9">
        <v>1</v>
      </c>
    </row>
    <row r="213" ht="33" customHeight="1" spans="1:11">
      <c r="A213" s="9">
        <v>211</v>
      </c>
      <c r="B213" s="9" t="s">
        <v>530</v>
      </c>
      <c r="C213" s="10" t="s">
        <v>531</v>
      </c>
      <c r="D213" s="9" t="s">
        <v>532</v>
      </c>
      <c r="E213" s="9" t="s">
        <v>533</v>
      </c>
      <c r="F213" s="9" t="s">
        <v>534</v>
      </c>
      <c r="G213" s="9">
        <v>1</v>
      </c>
      <c r="H213" s="9">
        <v>81.68</v>
      </c>
      <c r="I213" s="13">
        <v>82.33</v>
      </c>
      <c r="J213" s="13">
        <f t="shared" si="11"/>
        <v>82.005</v>
      </c>
      <c r="K213" s="9">
        <v>1</v>
      </c>
    </row>
    <row r="214" ht="33" customHeight="1" spans="1:11">
      <c r="A214" s="9">
        <v>212</v>
      </c>
      <c r="B214" s="9" t="s">
        <v>535</v>
      </c>
      <c r="C214" s="10" t="s">
        <v>536</v>
      </c>
      <c r="D214" s="9" t="s">
        <v>532</v>
      </c>
      <c r="E214" s="9" t="s">
        <v>533</v>
      </c>
      <c r="F214" s="9" t="s">
        <v>534</v>
      </c>
      <c r="G214" s="9">
        <v>1</v>
      </c>
      <c r="H214" s="9">
        <v>80.36</v>
      </c>
      <c r="I214" s="13">
        <v>81.87</v>
      </c>
      <c r="J214" s="13">
        <f t="shared" si="11"/>
        <v>81.115</v>
      </c>
      <c r="K214" s="9">
        <v>2</v>
      </c>
    </row>
    <row r="215" ht="33" customHeight="1" spans="1:11">
      <c r="A215" s="9">
        <v>213</v>
      </c>
      <c r="B215" s="9" t="s">
        <v>537</v>
      </c>
      <c r="C215" s="10" t="s">
        <v>538</v>
      </c>
      <c r="D215" s="9" t="s">
        <v>532</v>
      </c>
      <c r="E215" s="9" t="s">
        <v>533</v>
      </c>
      <c r="F215" s="9" t="s">
        <v>534</v>
      </c>
      <c r="G215" s="9">
        <v>1</v>
      </c>
      <c r="H215" s="9">
        <v>67.86</v>
      </c>
      <c r="I215" s="13">
        <v>78.63</v>
      </c>
      <c r="J215" s="13">
        <f t="shared" si="11"/>
        <v>73.245</v>
      </c>
      <c r="K215" s="9">
        <v>3</v>
      </c>
    </row>
    <row r="216" ht="33" customHeight="1" spans="1:11">
      <c r="A216" s="9">
        <v>214</v>
      </c>
      <c r="B216" s="9" t="s">
        <v>539</v>
      </c>
      <c r="C216" s="10" t="s">
        <v>540</v>
      </c>
      <c r="D216" s="9" t="s">
        <v>532</v>
      </c>
      <c r="E216" s="9" t="s">
        <v>541</v>
      </c>
      <c r="F216" s="9" t="s">
        <v>477</v>
      </c>
      <c r="G216" s="9">
        <v>1</v>
      </c>
      <c r="H216" s="9">
        <v>88.98</v>
      </c>
      <c r="I216" s="13">
        <v>80.72</v>
      </c>
      <c r="J216" s="13">
        <f t="shared" si="11"/>
        <v>84.85</v>
      </c>
      <c r="K216" s="9">
        <v>1</v>
      </c>
    </row>
    <row r="217" ht="33" customHeight="1" spans="1:11">
      <c r="A217" s="9">
        <v>215</v>
      </c>
      <c r="B217" s="9" t="s">
        <v>542</v>
      </c>
      <c r="C217" s="10" t="s">
        <v>543</v>
      </c>
      <c r="D217" s="9" t="s">
        <v>532</v>
      </c>
      <c r="E217" s="9" t="s">
        <v>541</v>
      </c>
      <c r="F217" s="9" t="s">
        <v>477</v>
      </c>
      <c r="G217" s="9">
        <v>1</v>
      </c>
      <c r="H217" s="9">
        <v>78.03</v>
      </c>
      <c r="I217" s="13">
        <v>80.62</v>
      </c>
      <c r="J217" s="13">
        <f t="shared" si="11"/>
        <v>79.325</v>
      </c>
      <c r="K217" s="9">
        <v>2</v>
      </c>
    </row>
    <row r="218" ht="33" customHeight="1" spans="1:11">
      <c r="A218" s="9">
        <v>216</v>
      </c>
      <c r="B218" s="9" t="s">
        <v>544</v>
      </c>
      <c r="C218" s="10" t="s">
        <v>545</v>
      </c>
      <c r="D218" s="9" t="s">
        <v>532</v>
      </c>
      <c r="E218" s="9" t="s">
        <v>541</v>
      </c>
      <c r="F218" s="9" t="s">
        <v>477</v>
      </c>
      <c r="G218" s="9">
        <v>1</v>
      </c>
      <c r="H218" s="9">
        <v>68.02</v>
      </c>
      <c r="I218" s="13">
        <v>79.62</v>
      </c>
      <c r="J218" s="13">
        <f t="shared" si="11"/>
        <v>73.82</v>
      </c>
      <c r="K218" s="9">
        <v>3</v>
      </c>
    </row>
    <row r="219" ht="33" customHeight="1" spans="1:11">
      <c r="A219" s="9">
        <v>217</v>
      </c>
      <c r="B219" s="9" t="s">
        <v>546</v>
      </c>
      <c r="C219" s="10" t="s">
        <v>547</v>
      </c>
      <c r="D219" s="9" t="s">
        <v>548</v>
      </c>
      <c r="E219" s="9" t="s">
        <v>549</v>
      </c>
      <c r="F219" s="9" t="s">
        <v>282</v>
      </c>
      <c r="G219" s="9">
        <v>1</v>
      </c>
      <c r="H219" s="9">
        <v>80.09</v>
      </c>
      <c r="I219" s="13">
        <v>81.47</v>
      </c>
      <c r="J219" s="13">
        <f t="shared" si="11"/>
        <v>80.78</v>
      </c>
      <c r="K219" s="9">
        <v>1</v>
      </c>
    </row>
    <row r="220" ht="33" customHeight="1" spans="1:11">
      <c r="A220" s="9">
        <v>218</v>
      </c>
      <c r="B220" s="9" t="s">
        <v>550</v>
      </c>
      <c r="C220" s="10" t="s">
        <v>551</v>
      </c>
      <c r="D220" s="9" t="s">
        <v>548</v>
      </c>
      <c r="E220" s="9" t="s">
        <v>549</v>
      </c>
      <c r="F220" s="9" t="s">
        <v>282</v>
      </c>
      <c r="G220" s="9">
        <v>1</v>
      </c>
      <c r="H220" s="9">
        <v>74</v>
      </c>
      <c r="I220" s="13">
        <v>81</v>
      </c>
      <c r="J220" s="13">
        <f t="shared" si="11"/>
        <v>77.5</v>
      </c>
      <c r="K220" s="9">
        <v>2</v>
      </c>
    </row>
    <row r="221" ht="33" customHeight="1" spans="1:11">
      <c r="A221" s="9">
        <v>219</v>
      </c>
      <c r="B221" s="9" t="s">
        <v>552</v>
      </c>
      <c r="C221" s="10" t="s">
        <v>553</v>
      </c>
      <c r="D221" s="9" t="s">
        <v>548</v>
      </c>
      <c r="E221" s="9" t="s">
        <v>549</v>
      </c>
      <c r="F221" s="9" t="s">
        <v>282</v>
      </c>
      <c r="G221" s="9">
        <v>1</v>
      </c>
      <c r="H221" s="9">
        <v>71.2</v>
      </c>
      <c r="I221" s="13">
        <v>79.27</v>
      </c>
      <c r="J221" s="13">
        <f t="shared" si="11"/>
        <v>75.235</v>
      </c>
      <c r="K221" s="9">
        <v>3</v>
      </c>
    </row>
    <row r="222" ht="33" customHeight="1" spans="1:11">
      <c r="A222" s="9">
        <v>220</v>
      </c>
      <c r="B222" s="9" t="s">
        <v>554</v>
      </c>
      <c r="C222" s="10" t="s">
        <v>555</v>
      </c>
      <c r="D222" s="9" t="s">
        <v>556</v>
      </c>
      <c r="E222" s="9" t="s">
        <v>557</v>
      </c>
      <c r="F222" s="9" t="s">
        <v>558</v>
      </c>
      <c r="G222" s="9">
        <v>1</v>
      </c>
      <c r="H222" s="9">
        <v>71.8</v>
      </c>
      <c r="I222" s="13">
        <v>81.3</v>
      </c>
      <c r="J222" s="13">
        <f t="shared" si="11"/>
        <v>76.55</v>
      </c>
      <c r="K222" s="9">
        <v>1</v>
      </c>
    </row>
    <row r="223" ht="33" customHeight="1" spans="1:11">
      <c r="A223" s="9">
        <v>221</v>
      </c>
      <c r="B223" s="9" t="s">
        <v>559</v>
      </c>
      <c r="C223" s="10" t="s">
        <v>560</v>
      </c>
      <c r="D223" s="9" t="s">
        <v>556</v>
      </c>
      <c r="E223" s="9" t="s">
        <v>557</v>
      </c>
      <c r="F223" s="9" t="s">
        <v>558</v>
      </c>
      <c r="G223" s="9">
        <v>1</v>
      </c>
      <c r="H223" s="9">
        <v>50.44</v>
      </c>
      <c r="I223" s="13">
        <v>81.43</v>
      </c>
      <c r="J223" s="13">
        <f t="shared" si="11"/>
        <v>65.935</v>
      </c>
      <c r="K223" s="9">
        <v>2</v>
      </c>
    </row>
    <row r="224" ht="33" customHeight="1" spans="1:11">
      <c r="A224" s="9">
        <v>222</v>
      </c>
      <c r="B224" s="9" t="s">
        <v>561</v>
      </c>
      <c r="C224" s="10" t="s">
        <v>562</v>
      </c>
      <c r="D224" s="9" t="s">
        <v>556</v>
      </c>
      <c r="E224" s="9" t="s">
        <v>557</v>
      </c>
      <c r="F224" s="9" t="s">
        <v>558</v>
      </c>
      <c r="G224" s="9">
        <v>1</v>
      </c>
      <c r="H224" s="9">
        <v>51.58</v>
      </c>
      <c r="I224" s="9" t="s">
        <v>24</v>
      </c>
      <c r="J224" s="13">
        <f>H224/2</f>
        <v>25.79</v>
      </c>
      <c r="K224" s="9" t="s">
        <v>24</v>
      </c>
    </row>
    <row r="225" ht="33" customHeight="1" spans="1:11">
      <c r="A225" s="9">
        <v>223</v>
      </c>
      <c r="B225" s="9" t="s">
        <v>563</v>
      </c>
      <c r="C225" s="10" t="s">
        <v>564</v>
      </c>
      <c r="D225" s="9" t="s">
        <v>556</v>
      </c>
      <c r="E225" s="9" t="s">
        <v>565</v>
      </c>
      <c r="F225" s="9" t="s">
        <v>508</v>
      </c>
      <c r="G225" s="9">
        <v>1</v>
      </c>
      <c r="H225" s="9">
        <v>72.34</v>
      </c>
      <c r="I225" s="13">
        <v>81.8</v>
      </c>
      <c r="J225" s="13">
        <f t="shared" si="11"/>
        <v>77.07</v>
      </c>
      <c r="K225" s="9">
        <v>1</v>
      </c>
    </row>
    <row r="226" ht="33" customHeight="1" spans="1:11">
      <c r="A226" s="9">
        <v>224</v>
      </c>
      <c r="B226" s="9" t="s">
        <v>566</v>
      </c>
      <c r="C226" s="10" t="s">
        <v>567</v>
      </c>
      <c r="D226" s="9" t="s">
        <v>556</v>
      </c>
      <c r="E226" s="9" t="s">
        <v>565</v>
      </c>
      <c r="F226" s="9" t="s">
        <v>508</v>
      </c>
      <c r="G226" s="9">
        <v>1</v>
      </c>
      <c r="H226" s="9">
        <v>64.59</v>
      </c>
      <c r="I226" s="13">
        <v>82.73</v>
      </c>
      <c r="J226" s="13">
        <f t="shared" si="11"/>
        <v>73.66</v>
      </c>
      <c r="K226" s="9">
        <v>2</v>
      </c>
    </row>
    <row r="227" ht="33" customHeight="1" spans="1:11">
      <c r="A227" s="9">
        <v>225</v>
      </c>
      <c r="B227" s="9" t="s">
        <v>568</v>
      </c>
      <c r="C227" s="10" t="s">
        <v>569</v>
      </c>
      <c r="D227" s="9" t="s">
        <v>556</v>
      </c>
      <c r="E227" s="9" t="s">
        <v>565</v>
      </c>
      <c r="F227" s="9" t="s">
        <v>508</v>
      </c>
      <c r="G227" s="9">
        <v>1</v>
      </c>
      <c r="H227" s="9">
        <v>65.04</v>
      </c>
      <c r="I227" s="9" t="s">
        <v>24</v>
      </c>
      <c r="J227" s="13">
        <f>H227/2</f>
        <v>32.52</v>
      </c>
      <c r="K227" s="9" t="s">
        <v>24</v>
      </c>
    </row>
  </sheetData>
  <mergeCells count="1">
    <mergeCell ref="A1:K1"/>
  </mergeCells>
  <pageMargins left="0.751388888888889" right="0.751388888888889" top="1" bottom="1" header="0.5" footer="0.5"/>
  <pageSetup paperSize="9" scale="5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CCc希</cp:lastModifiedBy>
  <dcterms:created xsi:type="dcterms:W3CDTF">2024-05-22T05:53:00Z</dcterms:created>
  <dcterms:modified xsi:type="dcterms:W3CDTF">2025-06-11T07:43:24Z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AB637EBE9DE0412EB0320101C36B6DD2_13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