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养老机构" sheetId="1" r:id="rId1"/>
    <sheet name="照料中心" sheetId="2" r:id="rId2"/>
  </sheets>
  <calcPr calcId="144525"/>
</workbook>
</file>

<file path=xl/sharedStrings.xml><?xml version="1.0" encoding="utf-8"?>
<sst xmlns="http://schemas.openxmlformats.org/spreadsheetml/2006/main" count="64" uniqueCount="40">
  <si>
    <t>附件1</t>
  </si>
  <si>
    <t>2023年度养老机构床位省级运营补贴汇总表</t>
  </si>
  <si>
    <r>
      <rPr>
        <b/>
        <sz val="10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宋体"/>
        <charset val="134"/>
      </rPr>
      <t>单位：20家、767.5张、81.48万元</t>
    </r>
  </si>
  <si>
    <t>县市区</t>
  </si>
  <si>
    <t>养老机构</t>
  </si>
  <si>
    <t>年平均入住床位数</t>
  </si>
  <si>
    <t>申请省级补助金额</t>
  </si>
  <si>
    <t>备注</t>
  </si>
  <si>
    <t>非护理型</t>
  </si>
  <si>
    <t>护理型</t>
  </si>
  <si>
    <t>合计床位</t>
  </si>
  <si>
    <t>合计金额</t>
  </si>
  <si>
    <t>长乐区</t>
  </si>
  <si>
    <t>长乐区罗联乡敬老院
（福州市长乐区敬贤养老服务有限公司）</t>
  </si>
  <si>
    <t>长乐区江田镇敬老院
（福州市长乐区江田镇江田联村养老服务管理中心）</t>
  </si>
  <si>
    <t>长乐区文岭镇敬老院
（福州市爱心养老服务有限公司）</t>
  </si>
  <si>
    <t>长乐区金峰镇敬老院
（福州市长乐区众诚养老服务有限公司）</t>
  </si>
  <si>
    <t>长乐区营前街道敬老院
（福州市长乐区弘孝养老服务有限责任公司）</t>
  </si>
  <si>
    <t>长乐区社会福利救助中心
（福州市长乐区福龄养老服务有限责任公司）</t>
  </si>
  <si>
    <t>长乐区福馨老年公寓</t>
  </si>
  <si>
    <t>长乐区颐乐老年公寓</t>
  </si>
  <si>
    <t>长乐区博爱老年公寓</t>
  </si>
  <si>
    <t>长乐区康佳老年公寓</t>
  </si>
  <si>
    <t>长乐区百宁老年公寓</t>
  </si>
  <si>
    <t>长乐区尚迁老年公寓</t>
  </si>
  <si>
    <t>长乐区春晖老年公寓</t>
  </si>
  <si>
    <t>长乐区锦绣山庄老人公寓</t>
  </si>
  <si>
    <t>长乐区鹤上真情老人公寓</t>
  </si>
  <si>
    <t>长乐区松下镇玫芳老人公寓</t>
  </si>
  <si>
    <t>长乐区古槐镇丹山湖养老院</t>
  </si>
  <si>
    <t>长乐区营前街道恩惠养老院</t>
  </si>
  <si>
    <t>长乐区古槐镇董奉山老年公寓</t>
  </si>
  <si>
    <t>长乐区仁善如家养老服务中心</t>
  </si>
  <si>
    <t>合计</t>
  </si>
  <si>
    <t>附件2</t>
  </si>
  <si>
    <t>2023年度民办居家社区养老服务照料中心省级护理补贴汇总表</t>
  </si>
  <si>
    <t xml:space="preserve">                                                                      单位：1家、33.73张、2.02万元</t>
  </si>
  <si>
    <t>居家养老服务照料中心</t>
  </si>
  <si>
    <t>年平均入住
失能老年人床位数年</t>
  </si>
  <si>
    <t>吴航街道居家社区养老服务照料中心
（福茵颐园（福建）养老服务有限公司）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</si>
</sst>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黑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微软雅黑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4"/>
      <name val="仿宋_GB2312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7" borderId="15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29" borderId="1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30" borderId="18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43" applyFill="1" applyBorder="1" applyAlignment="1">
      <alignment vertical="center"/>
    </xf>
    <xf numFmtId="0" fontId="1" fillId="0" borderId="0" xfId="43" applyFill="1" applyBorder="1" applyAlignment="1">
      <alignment horizontal="center" vertical="center"/>
    </xf>
    <xf numFmtId="0" fontId="2" fillId="0" borderId="0" xfId="43" applyFont="1" applyFill="1" applyBorder="1" applyAlignment="1">
      <alignment horizontal="center" vertical="center"/>
    </xf>
    <xf numFmtId="0" fontId="3" fillId="0" borderId="0" xfId="43" applyFont="1" applyFill="1" applyBorder="1" applyAlignment="1">
      <alignment horizontal="center" vertical="center" wrapText="1"/>
    </xf>
    <xf numFmtId="0" fontId="4" fillId="0" borderId="1" xfId="43" applyFont="1" applyFill="1" applyBorder="1" applyAlignment="1">
      <alignment horizontal="center" vertical="center" wrapText="1"/>
    </xf>
    <xf numFmtId="0" fontId="4" fillId="0" borderId="2" xfId="43" applyFont="1" applyFill="1" applyBorder="1" applyAlignment="1">
      <alignment horizontal="center" vertical="center" wrapText="1"/>
    </xf>
    <xf numFmtId="0" fontId="5" fillId="0" borderId="2" xfId="43" applyFont="1" applyFill="1" applyBorder="1" applyAlignment="1">
      <alignment horizontal="center" vertical="center" wrapText="1"/>
    </xf>
    <xf numFmtId="0" fontId="1" fillId="0" borderId="2" xfId="43" applyFont="1" applyFill="1" applyBorder="1" applyAlignment="1">
      <alignment horizontal="center" vertical="center"/>
    </xf>
    <xf numFmtId="0" fontId="6" fillId="0" borderId="2" xfId="43" applyFont="1" applyFill="1" applyBorder="1" applyAlignment="1">
      <alignment horizontal="center" vertical="center" wrapText="1"/>
    </xf>
    <xf numFmtId="176" fontId="5" fillId="0" borderId="2" xfId="43" applyNumberFormat="1" applyFont="1" applyFill="1" applyBorder="1" applyAlignment="1">
      <alignment horizontal="center" vertical="center" wrapText="1"/>
    </xf>
    <xf numFmtId="0" fontId="1" fillId="0" borderId="0" xfId="43">
      <alignment vertical="center"/>
    </xf>
    <xf numFmtId="0" fontId="1" fillId="0" borderId="0" xfId="43" applyFont="1">
      <alignment vertical="center"/>
    </xf>
    <xf numFmtId="0" fontId="1" fillId="0" borderId="0" xfId="43" applyFill="1">
      <alignment vertical="center"/>
    </xf>
    <xf numFmtId="0" fontId="1" fillId="0" borderId="0" xfId="43" applyAlignment="1">
      <alignment horizontal="left" vertical="center" wrapText="1"/>
    </xf>
    <xf numFmtId="0" fontId="1" fillId="0" borderId="0" xfId="43" applyAlignment="1">
      <alignment horizontal="center" vertical="center"/>
    </xf>
    <xf numFmtId="0" fontId="7" fillId="0" borderId="0" xfId="43" applyFont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43" applyFont="1" applyBorder="1" applyAlignment="1">
      <alignment horizontal="center" vertical="center" wrapText="1"/>
    </xf>
    <xf numFmtId="0" fontId="3" fillId="0" borderId="0" xfId="43" applyFont="1" applyBorder="1" applyAlignment="1">
      <alignment horizontal="left" vertical="center" wrapText="1"/>
    </xf>
    <xf numFmtId="0" fontId="4" fillId="0" borderId="1" xfId="43" applyFont="1" applyBorder="1" applyAlignment="1">
      <alignment horizontal="center" vertical="center" wrapText="1"/>
    </xf>
    <xf numFmtId="0" fontId="4" fillId="0" borderId="1" xfId="43" applyFont="1" applyBorder="1" applyAlignment="1">
      <alignment horizontal="left" vertical="center" wrapText="1"/>
    </xf>
    <xf numFmtId="0" fontId="5" fillId="0" borderId="2" xfId="43" applyFont="1" applyBorder="1" applyAlignment="1">
      <alignment horizontal="center" vertical="center" wrapText="1"/>
    </xf>
    <xf numFmtId="0" fontId="5" fillId="0" borderId="3" xfId="43" applyFont="1" applyBorder="1" applyAlignment="1">
      <alignment horizontal="center" vertical="center" wrapText="1"/>
    </xf>
    <xf numFmtId="0" fontId="5" fillId="0" borderId="4" xfId="43" applyFont="1" applyBorder="1" applyAlignment="1">
      <alignment horizontal="center" vertical="center" wrapText="1"/>
    </xf>
    <xf numFmtId="0" fontId="5" fillId="0" borderId="5" xfId="43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176" fontId="6" fillId="0" borderId="6" xfId="43" applyNumberFormat="1" applyFont="1" applyFill="1" applyBorder="1" applyAlignment="1">
      <alignment horizontal="center" vertical="center" wrapText="1"/>
    </xf>
    <xf numFmtId="176" fontId="6" fillId="0" borderId="7" xfId="43" applyNumberFormat="1" applyFont="1" applyFill="1" applyBorder="1" applyAlignment="1">
      <alignment horizontal="center" vertical="center" wrapText="1"/>
    </xf>
    <xf numFmtId="176" fontId="1" fillId="0" borderId="6" xfId="43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176" fontId="1" fillId="0" borderId="7" xfId="43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76" fontId="12" fillId="0" borderId="6" xfId="43" applyNumberFormat="1" applyFont="1" applyFill="1" applyBorder="1" applyAlignment="1">
      <alignment horizontal="center" vertical="center"/>
    </xf>
    <xf numFmtId="176" fontId="12" fillId="0" borderId="7" xfId="43" applyNumberFormat="1" applyFont="1" applyFill="1" applyBorder="1" applyAlignment="1">
      <alignment horizontal="center" vertical="center"/>
    </xf>
    <xf numFmtId="0" fontId="5" fillId="0" borderId="6" xfId="43" applyFont="1" applyBorder="1" applyAlignment="1">
      <alignment horizontal="center" vertical="center" wrapText="1"/>
    </xf>
    <xf numFmtId="0" fontId="5" fillId="0" borderId="9" xfId="43" applyFont="1" applyBorder="1" applyAlignment="1">
      <alignment horizontal="center" vertical="center" wrapText="1"/>
    </xf>
    <xf numFmtId="0" fontId="5" fillId="0" borderId="10" xfId="43" applyFont="1" applyBorder="1" applyAlignment="1">
      <alignment horizontal="center" vertical="center" wrapText="1"/>
    </xf>
    <xf numFmtId="176" fontId="1" fillId="0" borderId="6" xfId="43" applyNumberFormat="1" applyBorder="1" applyAlignment="1">
      <alignment horizontal="center" vertical="center"/>
    </xf>
    <xf numFmtId="176" fontId="1" fillId="0" borderId="8" xfId="43" applyNumberFormat="1" applyFill="1" applyBorder="1" applyAlignment="1">
      <alignment horizontal="center" vertical="center"/>
    </xf>
    <xf numFmtId="176" fontId="1" fillId="0" borderId="7" xfId="43" applyNumberFormat="1" applyFill="1" applyBorder="1" applyAlignment="1">
      <alignment horizontal="center" vertical="center"/>
    </xf>
    <xf numFmtId="176" fontId="1" fillId="0" borderId="6" xfId="43" applyNumberFormat="1" applyBorder="1" applyAlignment="1">
      <alignment horizontal="center" vertical="center"/>
    </xf>
    <xf numFmtId="176" fontId="1" fillId="0" borderId="6" xfId="43" applyNumberFormat="1" applyFill="1" applyBorder="1" applyAlignment="1">
      <alignment horizontal="center" vertical="center"/>
    </xf>
    <xf numFmtId="176" fontId="1" fillId="0" borderId="6" xfId="43" applyNumberFormat="1" applyFill="1" applyBorder="1" applyAlignment="1">
      <alignment horizontal="center" vertical="center"/>
    </xf>
    <xf numFmtId="176" fontId="13" fillId="0" borderId="6" xfId="43" applyNumberFormat="1" applyFont="1" applyBorder="1" applyAlignment="1">
      <alignment horizontal="center" vertical="center"/>
    </xf>
    <xf numFmtId="176" fontId="12" fillId="0" borderId="8" xfId="43" applyNumberFormat="1" applyFont="1" applyFill="1" applyBorder="1" applyAlignment="1">
      <alignment horizontal="center" vertical="center"/>
    </xf>
    <xf numFmtId="176" fontId="13" fillId="0" borderId="6" xfId="43" applyNumberFormat="1" applyFont="1" applyBorder="1" applyAlignment="1">
      <alignment horizontal="center" vertical="center"/>
    </xf>
    <xf numFmtId="0" fontId="8" fillId="0" borderId="0" xfId="0" applyFont="1" applyFill="1" applyBorder="1" applyAlignment="1"/>
    <xf numFmtId="0" fontId="5" fillId="0" borderId="9" xfId="43" applyFont="1" applyFill="1" applyBorder="1" applyAlignment="1">
      <alignment horizontal="center" vertical="center" wrapText="1"/>
    </xf>
    <xf numFmtId="176" fontId="14" fillId="0" borderId="8" xfId="43" applyNumberFormat="1" applyFont="1" applyFill="1" applyBorder="1" applyAlignment="1">
      <alignment horizontal="center" vertical="center" wrapText="1"/>
    </xf>
    <xf numFmtId="176" fontId="1" fillId="0" borderId="8" xfId="43" applyNumberFormat="1" applyFont="1" applyFill="1" applyBorder="1" applyAlignment="1">
      <alignment horizontal="center" vertical="center"/>
    </xf>
    <xf numFmtId="176" fontId="15" fillId="0" borderId="8" xfId="43" applyNumberFormat="1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Excel Built-in Normal" xfId="43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view="pageBreakPreview" zoomScaleNormal="100" workbookViewId="0">
      <selection activeCell="O12" sqref="O12"/>
    </sheetView>
  </sheetViews>
  <sheetFormatPr defaultColWidth="7.7" defaultRowHeight="14.25"/>
  <cols>
    <col min="1" max="1" width="10" style="11" customWidth="1"/>
    <col min="2" max="2" width="47" style="14" customWidth="1"/>
    <col min="3" max="8" width="10.6333333333333" style="15" customWidth="1"/>
    <col min="9" max="9" width="10.6333333333333" style="11" customWidth="1"/>
    <col min="10" max="16374" width="7.7" style="11"/>
  </cols>
  <sheetData>
    <row r="1" s="11" customFormat="1" spans="1:9">
      <c r="A1" s="16" t="s">
        <v>0</v>
      </c>
      <c r="B1" s="17"/>
      <c r="C1" s="18"/>
      <c r="D1" s="18"/>
      <c r="E1" s="18"/>
      <c r="F1" s="18"/>
      <c r="G1" s="18"/>
      <c r="H1" s="18"/>
      <c r="I1" s="50"/>
    </row>
    <row r="2" s="11" customFormat="1" ht="21" customHeight="1" spans="1:9">
      <c r="A2" s="19" t="s">
        <v>1</v>
      </c>
      <c r="B2" s="20"/>
      <c r="C2" s="19"/>
      <c r="D2" s="19"/>
      <c r="E2" s="19"/>
      <c r="F2" s="19"/>
      <c r="G2" s="19"/>
      <c r="H2" s="19"/>
      <c r="I2" s="19"/>
    </row>
    <row r="3" s="11" customFormat="1" ht="15" customHeight="1" spans="1:9">
      <c r="A3" s="21" t="s">
        <v>2</v>
      </c>
      <c r="B3" s="22"/>
      <c r="C3" s="21"/>
      <c r="D3" s="21"/>
      <c r="E3" s="21"/>
      <c r="F3" s="21"/>
      <c r="G3" s="21"/>
      <c r="H3" s="21"/>
      <c r="I3" s="21"/>
    </row>
    <row r="4" s="12" customFormat="1" ht="18" customHeight="1" spans="1:9">
      <c r="A4" s="23" t="s">
        <v>3</v>
      </c>
      <c r="B4" s="23" t="s">
        <v>4</v>
      </c>
      <c r="C4" s="23" t="s">
        <v>5</v>
      </c>
      <c r="D4" s="23"/>
      <c r="E4" s="24"/>
      <c r="F4" s="23" t="s">
        <v>6</v>
      </c>
      <c r="G4" s="23"/>
      <c r="H4" s="24"/>
      <c r="I4" s="7" t="s">
        <v>7</v>
      </c>
    </row>
    <row r="5" s="12" customFormat="1" ht="19" customHeight="1" spans="1:9">
      <c r="A5" s="24"/>
      <c r="B5" s="24"/>
      <c r="C5" s="25" t="s">
        <v>8</v>
      </c>
      <c r="D5" s="26" t="s">
        <v>9</v>
      </c>
      <c r="E5" s="38" t="s">
        <v>10</v>
      </c>
      <c r="F5" s="39" t="s">
        <v>8</v>
      </c>
      <c r="G5" s="40" t="s">
        <v>9</v>
      </c>
      <c r="H5" s="38" t="s">
        <v>11</v>
      </c>
      <c r="I5" s="51"/>
    </row>
    <row r="6" s="11" customFormat="1" ht="32" customHeight="1" spans="1:9">
      <c r="A6" s="27" t="s">
        <v>12</v>
      </c>
      <c r="B6" s="28" t="s">
        <v>13</v>
      </c>
      <c r="C6" s="29">
        <v>14.16</v>
      </c>
      <c r="D6" s="30">
        <v>16.72</v>
      </c>
      <c r="E6" s="41">
        <v>30.88</v>
      </c>
      <c r="F6" s="42">
        <v>1.42</v>
      </c>
      <c r="G6" s="43">
        <v>2.01</v>
      </c>
      <c r="H6" s="44">
        <v>3.43</v>
      </c>
      <c r="I6" s="52"/>
    </row>
    <row r="7" s="11" customFormat="1" ht="32" customHeight="1" spans="1:9">
      <c r="A7" s="27" t="s">
        <v>12</v>
      </c>
      <c r="B7" s="28" t="s">
        <v>14</v>
      </c>
      <c r="C7" s="29">
        <v>7.26</v>
      </c>
      <c r="D7" s="30"/>
      <c r="E7" s="41">
        <v>7.26</v>
      </c>
      <c r="F7" s="42">
        <v>0.73</v>
      </c>
      <c r="G7" s="43"/>
      <c r="H7" s="44">
        <v>0.73</v>
      </c>
      <c r="I7" s="52"/>
    </row>
    <row r="8" s="11" customFormat="1" ht="32" customHeight="1" spans="1:9">
      <c r="A8" s="27" t="s">
        <v>12</v>
      </c>
      <c r="B8" s="28" t="s">
        <v>15</v>
      </c>
      <c r="C8" s="29">
        <v>26.69</v>
      </c>
      <c r="D8" s="30"/>
      <c r="E8" s="41">
        <v>26.69</v>
      </c>
      <c r="F8" s="42">
        <v>2.67</v>
      </c>
      <c r="G8" s="43"/>
      <c r="H8" s="44">
        <v>2.67</v>
      </c>
      <c r="I8" s="52"/>
    </row>
    <row r="9" s="11" customFormat="1" ht="32" customHeight="1" spans="1:9">
      <c r="A9" s="27" t="s">
        <v>12</v>
      </c>
      <c r="B9" s="28" t="s">
        <v>16</v>
      </c>
      <c r="C9" s="31">
        <v>10.69</v>
      </c>
      <c r="D9" s="30"/>
      <c r="E9" s="41">
        <v>10.69</v>
      </c>
      <c r="F9" s="42">
        <v>1.07</v>
      </c>
      <c r="G9" s="43"/>
      <c r="H9" s="44">
        <v>1.07</v>
      </c>
      <c r="I9" s="53"/>
    </row>
    <row r="10" s="11" customFormat="1" ht="32" customHeight="1" spans="1:9">
      <c r="A10" s="27" t="s">
        <v>12</v>
      </c>
      <c r="B10" s="28" t="s">
        <v>17</v>
      </c>
      <c r="C10" s="29">
        <v>21.63</v>
      </c>
      <c r="D10" s="30"/>
      <c r="E10" s="41">
        <v>21.63</v>
      </c>
      <c r="F10" s="42">
        <v>2.16</v>
      </c>
      <c r="G10" s="30"/>
      <c r="H10" s="44">
        <v>2.16</v>
      </c>
      <c r="I10" s="53"/>
    </row>
    <row r="11" s="11" customFormat="1" ht="32" customHeight="1" spans="1:9">
      <c r="A11" s="27" t="s">
        <v>12</v>
      </c>
      <c r="B11" s="32" t="s">
        <v>18</v>
      </c>
      <c r="C11" s="29">
        <v>72.14</v>
      </c>
      <c r="D11" s="30"/>
      <c r="E11" s="41">
        <v>72.14</v>
      </c>
      <c r="F11" s="42">
        <v>7.21</v>
      </c>
      <c r="G11" s="30"/>
      <c r="H11" s="44">
        <v>7.21</v>
      </c>
      <c r="I11" s="53"/>
    </row>
    <row r="12" s="11" customFormat="1" ht="18" customHeight="1" spans="1:9">
      <c r="A12" s="27" t="s">
        <v>12</v>
      </c>
      <c r="B12" s="32" t="s">
        <v>19</v>
      </c>
      <c r="C12" s="29">
        <v>28.7</v>
      </c>
      <c r="D12" s="30">
        <v>40.58</v>
      </c>
      <c r="E12" s="41">
        <v>69.28</v>
      </c>
      <c r="F12" s="42">
        <v>2.87</v>
      </c>
      <c r="G12" s="43">
        <v>4.87</v>
      </c>
      <c r="H12" s="44">
        <v>7.74</v>
      </c>
      <c r="I12" s="52"/>
    </row>
    <row r="13" s="11" customFormat="1" ht="18" customHeight="1" spans="1:9">
      <c r="A13" s="27" t="s">
        <v>12</v>
      </c>
      <c r="B13" s="32" t="s">
        <v>20</v>
      </c>
      <c r="C13" s="29">
        <v>26.7</v>
      </c>
      <c r="D13" s="30">
        <v>16.5</v>
      </c>
      <c r="E13" s="41">
        <v>43.2</v>
      </c>
      <c r="F13" s="42">
        <v>2.67</v>
      </c>
      <c r="G13" s="43">
        <v>1.98</v>
      </c>
      <c r="H13" s="44">
        <v>4.65</v>
      </c>
      <c r="I13" s="52"/>
    </row>
    <row r="14" s="11" customFormat="1" ht="18" customHeight="1" spans="1:9">
      <c r="A14" s="27" t="s">
        <v>12</v>
      </c>
      <c r="B14" s="32" t="s">
        <v>21</v>
      </c>
      <c r="C14" s="29">
        <v>18.44</v>
      </c>
      <c r="D14" s="30"/>
      <c r="E14" s="41">
        <v>18.44</v>
      </c>
      <c r="F14" s="42">
        <v>1.84</v>
      </c>
      <c r="G14" s="43"/>
      <c r="H14" s="44">
        <v>1.84</v>
      </c>
      <c r="I14" s="52"/>
    </row>
    <row r="15" s="11" customFormat="1" ht="18" customHeight="1" spans="1:9">
      <c r="A15" s="27" t="s">
        <v>12</v>
      </c>
      <c r="B15" s="32" t="s">
        <v>22</v>
      </c>
      <c r="C15" s="29">
        <v>108.77</v>
      </c>
      <c r="D15" s="30"/>
      <c r="E15" s="41">
        <v>108.77</v>
      </c>
      <c r="F15" s="42">
        <v>10.88</v>
      </c>
      <c r="G15" s="43"/>
      <c r="H15" s="44">
        <v>10.88</v>
      </c>
      <c r="I15" s="52"/>
    </row>
    <row r="16" s="11" customFormat="1" ht="18" customHeight="1" spans="1:9">
      <c r="A16" s="27" t="s">
        <v>12</v>
      </c>
      <c r="B16" s="32" t="s">
        <v>23</v>
      </c>
      <c r="C16" s="29">
        <v>7.06</v>
      </c>
      <c r="D16" s="30">
        <v>9.84</v>
      </c>
      <c r="E16" s="41">
        <v>16.9</v>
      </c>
      <c r="F16" s="42">
        <v>0.71</v>
      </c>
      <c r="G16" s="43">
        <v>1.18</v>
      </c>
      <c r="H16" s="44">
        <v>1.89</v>
      </c>
      <c r="I16" s="52"/>
    </row>
    <row r="17" s="11" customFormat="1" ht="18" customHeight="1" spans="1:9">
      <c r="A17" s="27" t="s">
        <v>12</v>
      </c>
      <c r="B17" s="32" t="s">
        <v>24</v>
      </c>
      <c r="C17" s="29">
        <v>1.81</v>
      </c>
      <c r="D17" s="33">
        <v>5.68</v>
      </c>
      <c r="E17" s="41">
        <v>7.49</v>
      </c>
      <c r="F17" s="42">
        <v>0.18</v>
      </c>
      <c r="G17" s="43">
        <v>0.68</v>
      </c>
      <c r="H17" s="44">
        <v>0.86</v>
      </c>
      <c r="I17" s="53"/>
    </row>
    <row r="18" s="11" customFormat="1" ht="18" customHeight="1" spans="1:9">
      <c r="A18" s="27" t="s">
        <v>12</v>
      </c>
      <c r="B18" s="32" t="s">
        <v>25</v>
      </c>
      <c r="C18" s="29">
        <v>46.21</v>
      </c>
      <c r="D18" s="33"/>
      <c r="E18" s="41">
        <v>46.21</v>
      </c>
      <c r="F18" s="42">
        <v>4.62</v>
      </c>
      <c r="G18" s="43"/>
      <c r="H18" s="44">
        <v>4.62</v>
      </c>
      <c r="I18" s="53"/>
    </row>
    <row r="19" s="13" customFormat="1" ht="18" customHeight="1" spans="1:9">
      <c r="A19" s="27" t="s">
        <v>12</v>
      </c>
      <c r="B19" s="32" t="s">
        <v>26</v>
      </c>
      <c r="C19" s="31">
        <v>11.6</v>
      </c>
      <c r="D19" s="30">
        <v>28.28</v>
      </c>
      <c r="E19" s="45">
        <v>39.88</v>
      </c>
      <c r="F19" s="42">
        <v>1.16</v>
      </c>
      <c r="G19" s="43">
        <v>3.39</v>
      </c>
      <c r="H19" s="46">
        <v>4.55</v>
      </c>
      <c r="I19" s="53"/>
    </row>
    <row r="20" s="11" customFormat="1" ht="18" customHeight="1" spans="1:9">
      <c r="A20" s="27" t="s">
        <v>12</v>
      </c>
      <c r="B20" s="32" t="s">
        <v>27</v>
      </c>
      <c r="C20" s="31">
        <v>14.69</v>
      </c>
      <c r="D20" s="30">
        <v>24.46</v>
      </c>
      <c r="E20" s="41">
        <v>39.15</v>
      </c>
      <c r="F20" s="42">
        <v>1.47</v>
      </c>
      <c r="G20" s="43">
        <v>2.94</v>
      </c>
      <c r="H20" s="44">
        <v>4.41</v>
      </c>
      <c r="I20" s="53"/>
    </row>
    <row r="21" s="11" customFormat="1" ht="18" customHeight="1" spans="1:9">
      <c r="A21" s="27" t="s">
        <v>12</v>
      </c>
      <c r="B21" s="32" t="s">
        <v>28</v>
      </c>
      <c r="C21" s="31">
        <v>24.05</v>
      </c>
      <c r="D21" s="30"/>
      <c r="E21" s="41">
        <v>24.05</v>
      </c>
      <c r="F21" s="42">
        <v>2.41</v>
      </c>
      <c r="G21" s="43"/>
      <c r="H21" s="44">
        <v>2.41</v>
      </c>
      <c r="I21" s="53"/>
    </row>
    <row r="22" s="11" customFormat="1" ht="18" customHeight="1" spans="1:9">
      <c r="A22" s="27" t="s">
        <v>12</v>
      </c>
      <c r="B22" s="32" t="s">
        <v>29</v>
      </c>
      <c r="C22" s="29">
        <v>15</v>
      </c>
      <c r="D22" s="30">
        <v>16.69</v>
      </c>
      <c r="E22" s="41">
        <v>31.69</v>
      </c>
      <c r="F22" s="42">
        <v>1.5</v>
      </c>
      <c r="G22" s="43">
        <v>2</v>
      </c>
      <c r="H22" s="44">
        <v>3.5</v>
      </c>
      <c r="I22" s="53"/>
    </row>
    <row r="23" s="11" customFormat="1" ht="18" customHeight="1" spans="1:9">
      <c r="A23" s="27" t="s">
        <v>12</v>
      </c>
      <c r="B23" s="32" t="s">
        <v>30</v>
      </c>
      <c r="C23" s="29">
        <v>8.83</v>
      </c>
      <c r="D23" s="30">
        <v>11.28</v>
      </c>
      <c r="E23" s="41">
        <v>20.11</v>
      </c>
      <c r="F23" s="42">
        <v>0.88</v>
      </c>
      <c r="G23" s="30">
        <v>1.35</v>
      </c>
      <c r="H23" s="44">
        <v>2.23</v>
      </c>
      <c r="I23" s="53"/>
    </row>
    <row r="24" s="11" customFormat="1" ht="18" customHeight="1" spans="1:9">
      <c r="A24" s="27" t="s">
        <v>12</v>
      </c>
      <c r="B24" s="32" t="s">
        <v>31</v>
      </c>
      <c r="C24" s="29">
        <v>56</v>
      </c>
      <c r="D24" s="30">
        <v>59.25</v>
      </c>
      <c r="E24" s="41">
        <v>115.25</v>
      </c>
      <c r="F24" s="42">
        <v>5.6</v>
      </c>
      <c r="G24" s="30">
        <v>7.11</v>
      </c>
      <c r="H24" s="44">
        <v>12.71</v>
      </c>
      <c r="I24" s="53"/>
    </row>
    <row r="25" s="11" customFormat="1" ht="18" customHeight="1" spans="1:9">
      <c r="A25" s="27" t="s">
        <v>12</v>
      </c>
      <c r="B25" s="32" t="s">
        <v>32</v>
      </c>
      <c r="C25" s="29">
        <v>10.9</v>
      </c>
      <c r="D25" s="30">
        <v>6.89</v>
      </c>
      <c r="E25" s="41">
        <v>17.79</v>
      </c>
      <c r="F25" s="42">
        <v>1.09</v>
      </c>
      <c r="G25" s="30">
        <v>0.83</v>
      </c>
      <c r="H25" s="44">
        <v>1.92</v>
      </c>
      <c r="I25" s="53"/>
    </row>
    <row r="26" s="11" customFormat="1" ht="18" customHeight="1" spans="1:9">
      <c r="A26" s="34" t="s">
        <v>33</v>
      </c>
      <c r="B26" s="35"/>
      <c r="C26" s="36">
        <f>SUM(C6:C25)</f>
        <v>531.33</v>
      </c>
      <c r="D26" s="37">
        <f>SUM(D6:D25)</f>
        <v>236.17</v>
      </c>
      <c r="E26" s="47">
        <v>767.5</v>
      </c>
      <c r="F26" s="48">
        <f>SUM(F6:F25)</f>
        <v>53.14</v>
      </c>
      <c r="G26" s="37">
        <f>SUM(G6:G25)</f>
        <v>28.34</v>
      </c>
      <c r="H26" s="49">
        <v>81.48</v>
      </c>
      <c r="I26" s="54"/>
    </row>
  </sheetData>
  <mergeCells count="8">
    <mergeCell ref="A2:I2"/>
    <mergeCell ref="A3:I3"/>
    <mergeCell ref="C4:E4"/>
    <mergeCell ref="F4:H4"/>
    <mergeCell ref="A26:B26"/>
    <mergeCell ref="A4:A5"/>
    <mergeCell ref="B4:B5"/>
    <mergeCell ref="I4:I5"/>
  </mergeCells>
  <pageMargins left="0.7" right="0.7" top="0.354166666666667" bottom="0.2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8" sqref="D8"/>
    </sheetView>
  </sheetViews>
  <sheetFormatPr defaultColWidth="7.7" defaultRowHeight="33.75" customHeight="1" outlineLevelRow="4" outlineLevelCol="3"/>
  <cols>
    <col min="1" max="1" width="17.6333333333333" style="2" customWidth="1"/>
    <col min="2" max="2" width="45" style="2" customWidth="1"/>
    <col min="3" max="3" width="32.8833333333333" style="2" customWidth="1"/>
    <col min="4" max="4" width="30.9833333333333" style="2" customWidth="1"/>
    <col min="5" max="256" width="8.16666666666667" style="1"/>
    <col min="257" max="16384" width="7.7" style="1"/>
  </cols>
  <sheetData>
    <row r="1" s="1" customFormat="1" ht="25.5" customHeight="1" spans="1:4">
      <c r="A1" s="3" t="s">
        <v>34</v>
      </c>
      <c r="B1" s="2"/>
      <c r="C1" s="2"/>
      <c r="D1" s="2"/>
    </row>
    <row r="2" s="1" customFormat="1" ht="37" customHeight="1" spans="1:4">
      <c r="A2" s="4" t="s">
        <v>35</v>
      </c>
      <c r="B2" s="4"/>
      <c r="C2" s="4"/>
      <c r="D2" s="4"/>
    </row>
    <row r="3" s="1" customFormat="1" ht="30" customHeight="1" spans="1:4">
      <c r="A3" s="5" t="s">
        <v>36</v>
      </c>
      <c r="B3" s="5"/>
      <c r="C3" s="5"/>
      <c r="D3" s="5"/>
    </row>
    <row r="4" s="1" customFormat="1" ht="51" customHeight="1" spans="1:4">
      <c r="A4" s="6" t="s">
        <v>3</v>
      </c>
      <c r="B4" s="7" t="s">
        <v>37</v>
      </c>
      <c r="C4" s="7" t="s">
        <v>38</v>
      </c>
      <c r="D4" s="7" t="s">
        <v>6</v>
      </c>
    </row>
    <row r="5" s="1" customFormat="1" ht="51" customHeight="1" spans="1:4">
      <c r="A5" s="8" t="s">
        <v>12</v>
      </c>
      <c r="B5" s="9" t="s">
        <v>39</v>
      </c>
      <c r="C5" s="10">
        <v>33.73</v>
      </c>
      <c r="D5" s="7">
        <v>2.02</v>
      </c>
    </row>
  </sheetData>
  <mergeCells count="2">
    <mergeCell ref="A2:D2"/>
    <mergeCell ref="A3:D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养老机构</vt:lpstr>
      <vt:lpstr>照料中心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LS</cp:lastModifiedBy>
  <dcterms:created xsi:type="dcterms:W3CDTF">2021-09-17T01:16:00Z</dcterms:created>
  <dcterms:modified xsi:type="dcterms:W3CDTF">2024-12-06T11:51:08Z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BA15DCE6631D4AE09A9938087DB7713E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