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Sheet1" sheetId="1" r:id="rId1"/>
  </sheets>
  <definedNames>
    <definedName name="_xlnm.Print_Area" localSheetId="0">Sheet1!$A$1:$E$22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<sst xmlns="http://schemas.openxmlformats.org/spreadsheetml/2006/main" count="26" uniqueCount="26">
  <si>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附件：</t>
  </si>
  <si>
    <t>预拨2025年第二批临时救助金汇总表</t>
  </si>
  <si>
    <t>乡镇（街道）</t>
  </si>
  <si>
    <t>户籍人数</t>
  </si>
  <si>
    <t>年统筹临时救助金</t>
  </si>
  <si>
    <t>第一批小额救助款</t>
  </si>
  <si>
    <t>第二批小额救助款</t>
  </si>
  <si>
    <t>吴航</t>
  </si>
  <si>
    <t>航城</t>
  </si>
  <si>
    <t>营前</t>
  </si>
  <si>
    <t>首占</t>
  </si>
  <si>
    <t>玉田</t>
  </si>
  <si>
    <t>罗联</t>
  </si>
  <si>
    <t>松下</t>
  </si>
  <si>
    <t>江田</t>
  </si>
  <si>
    <t>古槐</t>
  </si>
  <si>
    <t>文武砂</t>
  </si>
  <si>
    <t>鹤上</t>
  </si>
  <si>
    <t>漳港</t>
  </si>
  <si>
    <t>湖南</t>
  </si>
  <si>
    <t>金峰</t>
  </si>
  <si>
    <t>文岭</t>
  </si>
  <si>
    <t>梅花</t>
  </si>
  <si>
    <t>潭头</t>
  </si>
  <si>
    <t>猴屿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</si>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</sst>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2"/>
  <sheetViews>
    <sheetView tabSelected="1" workbookViewId="0">
      <selection activeCell="H3" sqref="H3:L27"/>
    </sheetView>
  </sheetViews>
  <sheetFormatPr defaultColWidth="9" defaultRowHeight="14.25"/>
  <cols>
    <col min="1" max="1" width="12.8333333333333" customWidth="1"/>
    <col min="2" max="2" width="13.625" customWidth="1"/>
    <col min="3" max="3" width="20.0416666666667" customWidth="1"/>
    <col min="4" max="4" width="19.7333333333333" customWidth="1"/>
    <col min="5" max="5" width="24.6" customWidth="1"/>
    <col min="6" max="6" width="11.625" customWidth="1"/>
    <col min="9" max="9" width="9.625" customWidth="1"/>
    <col min="10" max="10" width="16.25" customWidth="1"/>
  </cols>
  <sheetData>
    <row r="1" ht="20.25" spans="1:1">
      <c r="A1" s="1" t="s">
        <v>0</v>
      </c>
    </row>
    <row r="2" ht="40" customHeight="1" spans="1:5">
      <c r="A2" s="2" t="s">
        <v>1</v>
      </c>
      <c r="B2" s="2"/>
      <c r="C2" s="2"/>
      <c r="D2" s="2"/>
      <c r="E2" s="2"/>
    </row>
    <row r="3" ht="24" customHeight="1" spans="1:10">
      <c r="A3" s="3" t="s">
        <v>2</v>
      </c>
      <c r="B3" s="4" t="s">
        <v>3</v>
      </c>
      <c r="C3" s="5" t="s">
        <v>4</v>
      </c>
      <c r="D3" s="5" t="s">
        <v>5</v>
      </c>
      <c r="E3" s="5" t="s">
        <v>6</v>
      </c>
      <c r="H3" s="8"/>
      <c r="I3" s="8"/>
      <c r="J3" s="8"/>
    </row>
    <row r="4" ht="28" customHeight="1" spans="1:10">
      <c r="A4" s="6" t="s">
        <v>7</v>
      </c>
      <c r="B4" s="6">
        <v>56744</v>
      </c>
      <c r="C4" s="7">
        <f t="shared" ref="C4:C22" si="0">B4*10</f>
        <v>567440</v>
      </c>
      <c r="D4" s="7">
        <v>85000</v>
      </c>
      <c r="E4" s="7">
        <v>85000</v>
      </c>
      <c r="F4" s="9"/>
      <c r="H4" s="8"/>
      <c r="I4" s="8"/>
      <c r="J4" s="8"/>
    </row>
    <row r="5" ht="28" customHeight="1" spans="1:10">
      <c r="A5" s="6" t="s">
        <v>8</v>
      </c>
      <c r="B5" s="6">
        <v>64372</v>
      </c>
      <c r="C5" s="7">
        <f t="shared" si="0"/>
        <v>643720</v>
      </c>
      <c r="D5" s="7">
        <v>96000</v>
      </c>
      <c r="E5" s="7">
        <v>96000</v>
      </c>
      <c r="F5" s="9"/>
      <c r="H5" s="8"/>
      <c r="I5" s="8"/>
      <c r="J5" s="8"/>
    </row>
    <row r="6" ht="28" customHeight="1" spans="1:10">
      <c r="A6" s="6" t="s">
        <v>9</v>
      </c>
      <c r="B6" s="6">
        <v>38459</v>
      </c>
      <c r="C6" s="7">
        <f t="shared" si="0"/>
        <v>384590</v>
      </c>
      <c r="D6" s="7">
        <v>57000</v>
      </c>
      <c r="E6" s="7">
        <v>57000</v>
      </c>
      <c r="F6" s="9"/>
      <c r="H6" s="8"/>
      <c r="I6" s="8"/>
      <c r="J6" s="8"/>
    </row>
    <row r="7" ht="28" customHeight="1" spans="1:10">
      <c r="A7" s="6" t="s">
        <v>10</v>
      </c>
      <c r="B7" s="6">
        <v>39088</v>
      </c>
      <c r="C7" s="7">
        <f t="shared" si="0"/>
        <v>390880</v>
      </c>
      <c r="D7" s="7">
        <v>58000</v>
      </c>
      <c r="E7" s="7">
        <v>58000</v>
      </c>
      <c r="F7" s="9"/>
      <c r="H7" s="8"/>
      <c r="I7" s="8"/>
      <c r="J7" s="8"/>
    </row>
    <row r="8" ht="28" customHeight="1" spans="1:10">
      <c r="A8" s="6" t="s">
        <v>11</v>
      </c>
      <c r="B8" s="6">
        <v>43300</v>
      </c>
      <c r="C8" s="7">
        <f t="shared" si="0"/>
        <v>433000</v>
      </c>
      <c r="D8" s="7">
        <v>64000</v>
      </c>
      <c r="E8" s="7">
        <v>64000</v>
      </c>
      <c r="F8" s="9"/>
      <c r="H8" s="8"/>
      <c r="I8" s="8"/>
      <c r="J8" s="8"/>
    </row>
    <row r="9" customFormat="1" ht="28" customHeight="1" spans="1:10">
      <c r="A9" s="6" t="s">
        <v>12</v>
      </c>
      <c r="B9" s="6">
        <v>11818</v>
      </c>
      <c r="C9" s="7">
        <f t="shared" si="0"/>
        <v>118180</v>
      </c>
      <c r="D9" s="7">
        <v>17000</v>
      </c>
      <c r="E9" s="7">
        <v>50000</v>
      </c>
      <c r="F9" s="9"/>
      <c r="H9" s="8"/>
      <c r="I9" s="8"/>
      <c r="J9" s="8"/>
    </row>
    <row r="10" ht="28" customHeight="1" spans="1:10">
      <c r="A10" s="6" t="s">
        <v>13</v>
      </c>
      <c r="B10" s="6">
        <v>28392</v>
      </c>
      <c r="C10" s="7">
        <f t="shared" si="0"/>
        <v>283920</v>
      </c>
      <c r="D10" s="7">
        <v>42000</v>
      </c>
      <c r="E10" s="7">
        <v>42000</v>
      </c>
      <c r="F10" s="9"/>
      <c r="H10" s="8"/>
      <c r="I10" s="8"/>
      <c r="J10" s="8"/>
    </row>
    <row r="11" ht="28" customHeight="1" spans="1:10">
      <c r="A11" s="6" t="s">
        <v>14</v>
      </c>
      <c r="B11" s="6">
        <v>60996</v>
      </c>
      <c r="C11" s="7">
        <f t="shared" si="0"/>
        <v>609960</v>
      </c>
      <c r="D11" s="7">
        <v>91000</v>
      </c>
      <c r="E11" s="7">
        <v>91000</v>
      </c>
      <c r="F11" s="9"/>
      <c r="H11" s="8"/>
      <c r="I11" s="8"/>
      <c r="J11" s="8"/>
    </row>
    <row r="12" ht="28" customHeight="1" spans="1:10">
      <c r="A12" s="6" t="s">
        <v>15</v>
      </c>
      <c r="B12" s="6">
        <v>64201</v>
      </c>
      <c r="C12" s="7">
        <f t="shared" si="0"/>
        <v>642010</v>
      </c>
      <c r="D12" s="7">
        <v>96000</v>
      </c>
      <c r="E12" s="7">
        <v>96000</v>
      </c>
      <c r="F12" s="9"/>
      <c r="H12" s="8"/>
      <c r="I12" s="8"/>
      <c r="J12" s="8"/>
    </row>
    <row r="13" ht="28" customHeight="1" spans="1:10">
      <c r="A13" s="6" t="s">
        <v>16</v>
      </c>
      <c r="B13" s="6">
        <v>27658</v>
      </c>
      <c r="C13" s="7">
        <f t="shared" si="0"/>
        <v>276580</v>
      </c>
      <c r="D13" s="7">
        <v>41000</v>
      </c>
      <c r="E13" s="7">
        <v>41000</v>
      </c>
      <c r="F13" s="9"/>
      <c r="H13" s="8"/>
      <c r="I13" s="8"/>
      <c r="J13" s="8"/>
    </row>
    <row r="14" ht="28" customHeight="1" spans="1:10">
      <c r="A14" s="6" t="s">
        <v>17</v>
      </c>
      <c r="B14" s="6">
        <v>63416</v>
      </c>
      <c r="C14" s="7">
        <f t="shared" si="0"/>
        <v>634160</v>
      </c>
      <c r="D14" s="7">
        <v>95000</v>
      </c>
      <c r="E14" s="7">
        <v>95000</v>
      </c>
      <c r="F14" s="9"/>
      <c r="H14" s="8"/>
      <c r="I14" s="8"/>
      <c r="J14" s="8"/>
    </row>
    <row r="15" ht="28" customHeight="1" spans="1:10">
      <c r="A15" s="6" t="s">
        <v>18</v>
      </c>
      <c r="B15" s="6">
        <v>61511</v>
      </c>
      <c r="C15" s="7">
        <f t="shared" si="0"/>
        <v>615110</v>
      </c>
      <c r="D15" s="7">
        <v>92000</v>
      </c>
      <c r="E15" s="7">
        <v>92000</v>
      </c>
      <c r="F15" s="9"/>
      <c r="H15" s="8"/>
      <c r="I15" s="8"/>
      <c r="J15" s="8"/>
    </row>
    <row r="16" customFormat="1" ht="28" customHeight="1" spans="1:10">
      <c r="A16" s="6" t="s">
        <v>19</v>
      </c>
      <c r="B16" s="6">
        <v>32028</v>
      </c>
      <c r="C16" s="7">
        <f t="shared" si="0"/>
        <v>320280</v>
      </c>
      <c r="D16" s="7">
        <v>48000</v>
      </c>
      <c r="E16" s="7">
        <v>50000</v>
      </c>
      <c r="F16" s="9"/>
      <c r="H16" s="8"/>
      <c r="I16" s="8"/>
      <c r="J16" s="8"/>
    </row>
    <row r="17" ht="28" customHeight="1" spans="1:10">
      <c r="A17" s="6" t="s">
        <v>20</v>
      </c>
      <c r="B17" s="6">
        <v>70401</v>
      </c>
      <c r="C17" s="7">
        <f t="shared" si="0"/>
        <v>704010</v>
      </c>
      <c r="D17" s="7">
        <v>105000</v>
      </c>
      <c r="E17" s="7">
        <v>105000</v>
      </c>
      <c r="F17" s="9"/>
      <c r="H17" s="8"/>
      <c r="I17" s="8"/>
      <c r="J17" s="8"/>
    </row>
    <row r="18" ht="28" customHeight="1" spans="1:10">
      <c r="A18" s="6" t="s">
        <v>21</v>
      </c>
      <c r="B18" s="6">
        <v>34456</v>
      </c>
      <c r="C18" s="7">
        <f t="shared" si="0"/>
        <v>344560</v>
      </c>
      <c r="D18" s="7">
        <v>51000</v>
      </c>
      <c r="E18" s="7">
        <v>51000</v>
      </c>
      <c r="F18" s="9"/>
      <c r="H18" s="8"/>
      <c r="I18" s="8"/>
      <c r="J18" s="8"/>
    </row>
    <row r="19" customFormat="1" ht="28" customHeight="1" spans="1:10">
      <c r="A19" s="6" t="s">
        <v>22</v>
      </c>
      <c r="B19" s="6">
        <v>14703</v>
      </c>
      <c r="C19" s="7">
        <f t="shared" si="0"/>
        <v>147030</v>
      </c>
      <c r="D19" s="7">
        <v>22000</v>
      </c>
      <c r="E19" s="7">
        <v>50000</v>
      </c>
      <c r="F19" s="9"/>
      <c r="H19" s="8"/>
      <c r="I19" s="8"/>
      <c r="J19" s="8"/>
    </row>
    <row r="20" ht="28" customHeight="1" spans="1:10">
      <c r="A20" s="6" t="s">
        <v>23</v>
      </c>
      <c r="B20" s="6">
        <v>54419</v>
      </c>
      <c r="C20" s="7">
        <f t="shared" si="0"/>
        <v>544190</v>
      </c>
      <c r="D20" s="7">
        <v>81000</v>
      </c>
      <c r="E20" s="7">
        <v>81000</v>
      </c>
      <c r="F20" s="9"/>
      <c r="H20" s="8"/>
      <c r="I20" s="8"/>
      <c r="J20" s="8"/>
    </row>
    <row r="21" ht="28" customHeight="1" spans="1:10">
      <c r="A21" s="6" t="s">
        <v>24</v>
      </c>
      <c r="B21" s="6">
        <v>5046</v>
      </c>
      <c r="C21" s="7">
        <f t="shared" si="0"/>
        <v>50460</v>
      </c>
      <c r="D21" s="7">
        <v>7500</v>
      </c>
      <c r="E21" s="7">
        <v>7500</v>
      </c>
      <c r="F21" s="9"/>
      <c r="H21" s="8"/>
      <c r="I21" s="8"/>
      <c r="J21" s="8"/>
    </row>
    <row r="22" ht="28" customHeight="1" spans="1:10">
      <c r="A22" s="6" t="s">
        <v>25</v>
      </c>
      <c r="B22" s="6">
        <f>SUM(B4:B21)</f>
        <v>771008</v>
      </c>
      <c r="C22" s="7">
        <f>SUM(C4:C21)</f>
        <v>7710080</v>
      </c>
      <c r="D22" s="7">
        <f>SUM(D4:D21)</f>
        <v>1148500</v>
      </c>
      <c r="E22" s="7">
        <f>SUM(E4:E21)</f>
        <v>1211500</v>
      </c>
      <c r="F22" s="9"/>
      <c r="H22" s="8"/>
      <c r="I22" s="8"/>
      <c r="J22" s="8"/>
    </row>
  </sheetData>
  <mergeCells count="1">
    <mergeCell ref="A2:E2"/>
  </mergeCells>
  <pageMargins left="0.66875" right="0.511805555555556" top="1" bottom="1" header="0.511805555555556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LS</cp:lastModifiedBy>
  <dcterms:created xsi:type="dcterms:W3CDTF">2022-01-12T17:08:00Z</dcterms:created>
  <dcterms:modified xsi:type="dcterms:W3CDTF">2025-05-13T09:28:43Z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92845B8B22A6465AA07772DF7C099166</vt:lpwstr>
  </property>
  <property fmtid="{D5CDD505-2E9C-101B-9397-08002B2CF9AE}" pid="3" name="KSOProductBuildVer">
    <vt:lpwstr>2052-12.8.2.1114</vt:lpwstr>
  </property>
</Properties>
</file>