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540" activeTab="2"/>
  </bookViews>
  <sheets>
    <sheet name="重点优抚" sheetId="1" r:id="rId1"/>
    <sheet name="伤残军人" sheetId="3" r:id="rId2"/>
    <sheet name="补助明细花名册(总)" sheetId="2" r:id="rId3"/>
  </sheets>
  <definedNames>
    <definedName name="_xlnm._FilterDatabase" localSheetId="2" hidden="1">'补助明细花名册(总)'!$A$3:$F$42</definedName>
    <definedName name="_xlnm.Print_Area" localSheetId="2">'补助明细花名册(总)'!$A$1:$F$42</definedName>
    <definedName name="_xlnm.Print_Area" localSheetId="1">伤残军人!$A$1:$F$5</definedName>
    <definedName name="_xlnm.Print_Area" localSheetId="0">重点优抚!$A$1:$F$39</definedName>
    <definedName name="_xlnm.Print_Titles" localSheetId="2">'补助明细花名册(总)'!$1:$3</definedName>
  </definedNames>
  <calcPr calcId="124519"/>
</workbook>
</file>

<file path=xl/calcChain.xml><?xml version="1.0" encoding="utf-8"?>
<calcChain xmlns="http://schemas.openxmlformats.org/spreadsheetml/2006/main">
  <c r="F42" i="2"/>
  <c r="F5" i="3"/>
  <c r="F39" i="1"/>
</calcChain>
</file>

<file path=xl/sharedStrings.xml><?xml version="1.0" encoding="utf-8"?>
<sst xmlns="http://schemas.openxmlformats.org/spreadsheetml/2006/main" count="331" uniqueCount="143">
  <si>
    <t>重点优抚对象医疗补助手工报销社会化发放</t>
  </si>
  <si>
    <t>代发</t>
  </si>
  <si>
    <t>序号</t>
  </si>
  <si>
    <t>证件类型</t>
  </si>
  <si>
    <t>户  名</t>
  </si>
  <si>
    <t>类  别</t>
  </si>
  <si>
    <t>金 额        (元）</t>
  </si>
  <si>
    <t>df</t>
  </si>
  <si>
    <t>995</t>
  </si>
  <si>
    <t>柯金财</t>
  </si>
  <si>
    <t>参战退役人员</t>
  </si>
  <si>
    <t>645</t>
  </si>
  <si>
    <t>董玉俤</t>
  </si>
  <si>
    <t>1011</t>
  </si>
  <si>
    <t>陈清官</t>
  </si>
  <si>
    <t>1143</t>
  </si>
  <si>
    <t>卓代灿</t>
  </si>
  <si>
    <t>798</t>
  </si>
  <si>
    <t>杨开焕</t>
  </si>
  <si>
    <t>723</t>
  </si>
  <si>
    <t>刘善棋</t>
  </si>
  <si>
    <t>带病回乡退伍军人</t>
  </si>
  <si>
    <t>346</t>
  </si>
  <si>
    <t>王国利</t>
  </si>
  <si>
    <t>1116</t>
  </si>
  <si>
    <t>陈云锜</t>
  </si>
  <si>
    <t>367</t>
  </si>
  <si>
    <t>王银官</t>
  </si>
  <si>
    <t>178</t>
  </si>
  <si>
    <t>郑德土</t>
  </si>
  <si>
    <t>在乡复员军人</t>
  </si>
  <si>
    <t>888</t>
  </si>
  <si>
    <t>潘国信</t>
  </si>
  <si>
    <t>582</t>
  </si>
  <si>
    <t>林宜宏</t>
  </si>
  <si>
    <t>192</t>
  </si>
  <si>
    <t>李周芳</t>
  </si>
  <si>
    <t>农村烈属</t>
  </si>
  <si>
    <t>898</t>
  </si>
  <si>
    <t>陈祥英</t>
  </si>
  <si>
    <t>996</t>
  </si>
  <si>
    <t>郑明官</t>
  </si>
  <si>
    <t>298</t>
  </si>
  <si>
    <t>李孝驱</t>
  </si>
  <si>
    <t>1158</t>
  </si>
  <si>
    <t>陈正平</t>
  </si>
  <si>
    <t>594</t>
  </si>
  <si>
    <t>林章华</t>
  </si>
  <si>
    <t>663</t>
  </si>
  <si>
    <t>官华利</t>
  </si>
  <si>
    <t>583</t>
  </si>
  <si>
    <t>林义佑</t>
  </si>
  <si>
    <t>580</t>
  </si>
  <si>
    <t>周世振</t>
  </si>
  <si>
    <t>222</t>
  </si>
  <si>
    <t>黄海妹</t>
  </si>
  <si>
    <t>753</t>
  </si>
  <si>
    <t>林宜妹</t>
  </si>
  <si>
    <t>975</t>
  </si>
  <si>
    <t>徐木林</t>
  </si>
  <si>
    <t>1008</t>
  </si>
  <si>
    <t>柯多寿</t>
  </si>
  <si>
    <t>597</t>
  </si>
  <si>
    <t>陈彩佺</t>
  </si>
  <si>
    <t>841</t>
  </si>
  <si>
    <t>陈发清</t>
  </si>
  <si>
    <t>1059</t>
  </si>
  <si>
    <t>孙凤林</t>
  </si>
  <si>
    <t>522</t>
  </si>
  <si>
    <t>陈隆烹</t>
  </si>
  <si>
    <t>1146</t>
  </si>
  <si>
    <t>李泉妹</t>
  </si>
  <si>
    <t>593</t>
  </si>
  <si>
    <t>李木土</t>
  </si>
  <si>
    <t>534</t>
  </si>
  <si>
    <t>陈贻熙</t>
  </si>
  <si>
    <t>181</t>
  </si>
  <si>
    <t>郑春权</t>
  </si>
  <si>
    <t>783</t>
  </si>
  <si>
    <t>马宝春</t>
  </si>
  <si>
    <t>356</t>
  </si>
  <si>
    <t>李天金</t>
  </si>
  <si>
    <t>504</t>
  </si>
  <si>
    <t>陈诸顺</t>
  </si>
  <si>
    <t>合计</t>
  </si>
  <si>
    <t>伤残军人医疗补助手工报销社会化发放</t>
  </si>
  <si>
    <t>户名</t>
  </si>
  <si>
    <t>类别</t>
  </si>
  <si>
    <t>153</t>
  </si>
  <si>
    <t>林祥安</t>
  </si>
  <si>
    <t>伤残军人</t>
  </si>
  <si>
    <t>林承旺</t>
  </si>
  <si>
    <t>医疗补助手工核算补偿明细表</t>
  </si>
  <si>
    <t xml:space="preserve">                        编制单位：长乐区退役军人事务局</t>
  </si>
  <si>
    <t>单位：元</t>
  </si>
  <si>
    <t>序  号</t>
  </si>
  <si>
    <t>姓  名</t>
  </si>
  <si>
    <t>乡镇
（街道）</t>
  </si>
  <si>
    <t>村
（社区）</t>
  </si>
  <si>
    <t>补助金额</t>
  </si>
  <si>
    <t>漳港街道</t>
  </si>
  <si>
    <t>门楼村</t>
  </si>
  <si>
    <t>航城街道</t>
  </si>
  <si>
    <t>泮野村</t>
  </si>
  <si>
    <t>文岭镇</t>
  </si>
  <si>
    <t>前董村</t>
  </si>
  <si>
    <t>龙峰村</t>
  </si>
  <si>
    <t>洋边村</t>
  </si>
  <si>
    <t>鹤上镇</t>
  </si>
  <si>
    <t>北山村</t>
  </si>
  <si>
    <t>演屿村</t>
  </si>
  <si>
    <t>潭头镇</t>
  </si>
  <si>
    <t>二刘村</t>
  </si>
  <si>
    <t>白眉村</t>
  </si>
  <si>
    <t>玉田镇</t>
  </si>
  <si>
    <t>东渡村</t>
  </si>
  <si>
    <t>大厝村</t>
  </si>
  <si>
    <t>玉田村</t>
  </si>
  <si>
    <t>江田镇</t>
  </si>
  <si>
    <t>溪山村</t>
  </si>
  <si>
    <t>金峰镇</t>
  </si>
  <si>
    <t>前林村</t>
  </si>
  <si>
    <t>琅峰村</t>
  </si>
  <si>
    <t>长林村</t>
  </si>
  <si>
    <t>仙岐村</t>
  </si>
  <si>
    <t>湖尾村</t>
  </si>
  <si>
    <t>岱岭村</t>
  </si>
  <si>
    <t>六林村</t>
  </si>
  <si>
    <t>东吴村</t>
  </si>
  <si>
    <t>漳港村</t>
  </si>
  <si>
    <t>首占镇</t>
  </si>
  <si>
    <t>屿后村</t>
  </si>
  <si>
    <t>梅花镇</t>
  </si>
  <si>
    <t>梅北村</t>
  </si>
  <si>
    <t>塔光村</t>
  </si>
  <si>
    <t>兰田村</t>
  </si>
  <si>
    <t>集仙村</t>
  </si>
  <si>
    <t>罗联乡</t>
  </si>
  <si>
    <t>马厝村</t>
  </si>
  <si>
    <t>莲花村</t>
  </si>
  <si>
    <t>后团村</t>
  </si>
  <si>
    <t>合  计</t>
  </si>
  <si>
    <t>38人</t>
  </si>
</sst>
</file>

<file path=xl/styles.xml><?xml version="1.0" encoding="utf-8"?>
<styleSheet xmlns="http://schemas.openxmlformats.org/spreadsheetml/2006/main">
  <numFmts count="3">
    <numFmt numFmtId="178" formatCode="0.00_ "/>
    <numFmt numFmtId="179" formatCode="0_ "/>
    <numFmt numFmtId="180" formatCode="0.00_);\(0.00\)"/>
  </numFmts>
  <fonts count="1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name val="宋体"/>
      <charset val="134"/>
    </font>
    <font>
      <sz val="14"/>
      <name val="宋体"/>
      <charset val="134"/>
    </font>
    <font>
      <b/>
      <sz val="14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b/>
      <sz val="18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3" fillId="0" borderId="0" xfId="0" applyFont="1" applyFill="1" applyAlignment="1">
      <alignment horizontal="center" vertical="top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distributed" vertical="center"/>
    </xf>
    <xf numFmtId="0" fontId="8" fillId="2" borderId="1" xfId="0" applyFont="1" applyFill="1" applyBorder="1" applyAlignment="1">
      <alignment horizontal="center" vertical="center"/>
    </xf>
    <xf numFmtId="178" fontId="6" fillId="0" borderId="1" xfId="0" applyNumberFormat="1" applyFont="1" applyBorder="1" applyAlignment="1">
      <alignment horizontal="distributed" vertical="center"/>
    </xf>
    <xf numFmtId="0" fontId="7" fillId="2" borderId="1" xfId="4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distributed" vertical="center"/>
    </xf>
    <xf numFmtId="0" fontId="7" fillId="2" borderId="1" xfId="3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178" fontId="9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80" fontId="0" fillId="0" borderId="1" xfId="0" applyNumberFormat="1" applyFon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</cellXfs>
  <cellStyles count="5">
    <cellStyle name="常规" xfId="0" builtinId="0"/>
    <cellStyle name="常规_鹤上镇" xfId="2"/>
    <cellStyle name="常规_湖南镇" xfId="3"/>
    <cellStyle name="常规_梅花镇" xfId="4"/>
    <cellStyle name="常规_营前街道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workbookViewId="0">
      <selection activeCell="D44" sqref="D44"/>
    </sheetView>
  </sheetViews>
  <sheetFormatPr defaultColWidth="9" defaultRowHeight="13.5"/>
  <cols>
    <col min="1" max="1" width="7.5" customWidth="1"/>
    <col min="3" max="3" width="9.625" customWidth="1"/>
    <col min="4" max="4" width="8.5" customWidth="1"/>
    <col min="5" max="5" width="18.375" customWidth="1"/>
    <col min="6" max="6" width="10.375"/>
  </cols>
  <sheetData>
    <row r="1" spans="1:6" ht="36.950000000000003" customHeight="1">
      <c r="A1" s="36" t="s">
        <v>0</v>
      </c>
      <c r="B1" s="36"/>
      <c r="C1" s="36"/>
      <c r="D1" s="36"/>
      <c r="E1" s="36"/>
    </row>
    <row r="2" spans="1:6" ht="28.5">
      <c r="A2" s="13" t="s">
        <v>1</v>
      </c>
      <c r="B2" s="13" t="s">
        <v>2</v>
      </c>
      <c r="C2" s="29" t="s">
        <v>3</v>
      </c>
      <c r="D2" s="13" t="s">
        <v>4</v>
      </c>
      <c r="E2" s="30" t="s">
        <v>5</v>
      </c>
      <c r="F2" s="30" t="s">
        <v>6</v>
      </c>
    </row>
    <row r="3" spans="1:6" ht="20.100000000000001" customHeight="1">
      <c r="A3" s="13" t="s">
        <v>7</v>
      </c>
      <c r="B3" s="11" t="s">
        <v>8</v>
      </c>
      <c r="C3" s="13">
        <v>1</v>
      </c>
      <c r="D3" s="7" t="s">
        <v>9</v>
      </c>
      <c r="E3" s="10" t="s">
        <v>10</v>
      </c>
      <c r="F3" s="12">
        <v>1654.53</v>
      </c>
    </row>
    <row r="4" spans="1:6" ht="20.100000000000001" customHeight="1">
      <c r="A4" s="13" t="s">
        <v>7</v>
      </c>
      <c r="B4" s="11" t="s">
        <v>11</v>
      </c>
      <c r="C4" s="13">
        <v>1</v>
      </c>
      <c r="D4" s="7" t="s">
        <v>12</v>
      </c>
      <c r="E4" s="10" t="s">
        <v>10</v>
      </c>
      <c r="F4" s="17">
        <v>75.41</v>
      </c>
    </row>
    <row r="5" spans="1:6" ht="20.100000000000001" customHeight="1">
      <c r="A5" s="13" t="s">
        <v>7</v>
      </c>
      <c r="B5" s="11" t="s">
        <v>13</v>
      </c>
      <c r="C5" s="13">
        <v>1</v>
      </c>
      <c r="D5" s="7" t="s">
        <v>14</v>
      </c>
      <c r="E5" s="10" t="s">
        <v>10</v>
      </c>
      <c r="F5" s="17">
        <v>1080</v>
      </c>
    </row>
    <row r="6" spans="1:6" ht="20.100000000000001" customHeight="1">
      <c r="A6" s="13" t="s">
        <v>7</v>
      </c>
      <c r="B6" s="11" t="s">
        <v>15</v>
      </c>
      <c r="C6" s="13">
        <v>1</v>
      </c>
      <c r="D6" s="7" t="s">
        <v>16</v>
      </c>
      <c r="E6" s="10" t="s">
        <v>10</v>
      </c>
      <c r="F6" s="17">
        <v>5616.01</v>
      </c>
    </row>
    <row r="7" spans="1:6" ht="20.100000000000001" customHeight="1">
      <c r="A7" s="13" t="s">
        <v>7</v>
      </c>
      <c r="B7" s="11" t="s">
        <v>17</v>
      </c>
      <c r="C7" s="13">
        <v>1</v>
      </c>
      <c r="D7" s="7" t="s">
        <v>18</v>
      </c>
      <c r="E7" s="10" t="s">
        <v>10</v>
      </c>
      <c r="F7" s="17">
        <v>595.63</v>
      </c>
    </row>
    <row r="8" spans="1:6" ht="20.100000000000001" customHeight="1">
      <c r="A8" s="13" t="s">
        <v>7</v>
      </c>
      <c r="B8" s="11" t="s">
        <v>19</v>
      </c>
      <c r="C8" s="13">
        <v>1</v>
      </c>
      <c r="D8" s="19" t="s">
        <v>20</v>
      </c>
      <c r="E8" s="11" t="s">
        <v>21</v>
      </c>
      <c r="F8" s="21">
        <v>221.8</v>
      </c>
    </row>
    <row r="9" spans="1:6" ht="20.100000000000001" customHeight="1">
      <c r="A9" s="13" t="s">
        <v>7</v>
      </c>
      <c r="B9" s="11" t="s">
        <v>22</v>
      </c>
      <c r="C9" s="13">
        <v>1</v>
      </c>
      <c r="D9" s="19" t="s">
        <v>23</v>
      </c>
      <c r="E9" s="10" t="s">
        <v>10</v>
      </c>
      <c r="F9" s="17">
        <v>512.65</v>
      </c>
    </row>
    <row r="10" spans="1:6" ht="20.100000000000001" customHeight="1">
      <c r="A10" s="13" t="s">
        <v>7</v>
      </c>
      <c r="B10" s="11" t="s">
        <v>24</v>
      </c>
      <c r="C10" s="13">
        <v>1</v>
      </c>
      <c r="D10" s="19" t="s">
        <v>25</v>
      </c>
      <c r="E10" s="10" t="s">
        <v>10</v>
      </c>
      <c r="F10" s="17">
        <v>164</v>
      </c>
    </row>
    <row r="11" spans="1:6" ht="20.100000000000001" customHeight="1">
      <c r="A11" s="13" t="s">
        <v>7</v>
      </c>
      <c r="B11" s="11" t="s">
        <v>26</v>
      </c>
      <c r="C11" s="13">
        <v>1</v>
      </c>
      <c r="D11" s="19" t="s">
        <v>27</v>
      </c>
      <c r="E11" s="10" t="s">
        <v>10</v>
      </c>
      <c r="F11" s="17">
        <v>725.83</v>
      </c>
    </row>
    <row r="12" spans="1:6" ht="20.100000000000001" customHeight="1">
      <c r="A12" s="13" t="s">
        <v>7</v>
      </c>
      <c r="B12" s="11" t="s">
        <v>28</v>
      </c>
      <c r="C12" s="13">
        <v>1</v>
      </c>
      <c r="D12" s="19" t="s">
        <v>29</v>
      </c>
      <c r="E12" s="11" t="s">
        <v>30</v>
      </c>
      <c r="F12" s="17">
        <v>942.61</v>
      </c>
    </row>
    <row r="13" spans="1:6" ht="20.100000000000001" customHeight="1">
      <c r="A13" s="13" t="s">
        <v>7</v>
      </c>
      <c r="B13" s="11" t="s">
        <v>31</v>
      </c>
      <c r="C13" s="13">
        <v>1</v>
      </c>
      <c r="D13" s="19" t="s">
        <v>32</v>
      </c>
      <c r="E13" s="10" t="s">
        <v>10</v>
      </c>
      <c r="F13" s="17">
        <v>1516.42</v>
      </c>
    </row>
    <row r="14" spans="1:6" ht="20.100000000000001" customHeight="1">
      <c r="A14" s="13" t="s">
        <v>7</v>
      </c>
      <c r="B14" s="11" t="s">
        <v>33</v>
      </c>
      <c r="C14" s="13">
        <v>1</v>
      </c>
      <c r="D14" s="19" t="s">
        <v>34</v>
      </c>
      <c r="E14" s="10" t="s">
        <v>10</v>
      </c>
      <c r="F14" s="17">
        <v>6055.66</v>
      </c>
    </row>
    <row r="15" spans="1:6" ht="20.100000000000001" customHeight="1">
      <c r="A15" s="13" t="s">
        <v>7</v>
      </c>
      <c r="B15" s="11" t="s">
        <v>35</v>
      </c>
      <c r="C15" s="13">
        <v>1</v>
      </c>
      <c r="D15" s="19" t="s">
        <v>36</v>
      </c>
      <c r="E15" s="10" t="s">
        <v>37</v>
      </c>
      <c r="F15" s="17">
        <v>2256.7399999999998</v>
      </c>
    </row>
    <row r="16" spans="1:6" ht="20.100000000000001" customHeight="1">
      <c r="A16" s="13" t="s">
        <v>7</v>
      </c>
      <c r="B16" s="11" t="s">
        <v>38</v>
      </c>
      <c r="C16" s="13">
        <v>1</v>
      </c>
      <c r="D16" s="19" t="s">
        <v>39</v>
      </c>
      <c r="E16" s="10" t="s">
        <v>10</v>
      </c>
      <c r="F16" s="17">
        <v>372.3</v>
      </c>
    </row>
    <row r="17" spans="1:6" ht="20.100000000000001" customHeight="1">
      <c r="A17" s="13" t="s">
        <v>7</v>
      </c>
      <c r="B17" s="11" t="s">
        <v>40</v>
      </c>
      <c r="C17" s="13">
        <v>1</v>
      </c>
      <c r="D17" s="19" t="s">
        <v>41</v>
      </c>
      <c r="E17" s="10" t="s">
        <v>10</v>
      </c>
      <c r="F17" s="17">
        <v>685.76</v>
      </c>
    </row>
    <row r="18" spans="1:6" ht="20.100000000000001" customHeight="1">
      <c r="A18" s="13" t="s">
        <v>7</v>
      </c>
      <c r="B18" s="11" t="s">
        <v>42</v>
      </c>
      <c r="C18" s="13">
        <v>1</v>
      </c>
      <c r="D18" s="19" t="s">
        <v>43</v>
      </c>
      <c r="E18" s="11" t="s">
        <v>30</v>
      </c>
      <c r="F18" s="17">
        <v>882</v>
      </c>
    </row>
    <row r="19" spans="1:6" ht="20.100000000000001" customHeight="1">
      <c r="A19" s="13" t="s">
        <v>7</v>
      </c>
      <c r="B19" s="11" t="s">
        <v>44</v>
      </c>
      <c r="C19" s="13">
        <v>1</v>
      </c>
      <c r="D19" s="19" t="s">
        <v>45</v>
      </c>
      <c r="E19" s="10" t="s">
        <v>10</v>
      </c>
      <c r="F19" s="17">
        <v>7877.05</v>
      </c>
    </row>
    <row r="20" spans="1:6" ht="20.100000000000001" customHeight="1">
      <c r="A20" s="13" t="s">
        <v>7</v>
      </c>
      <c r="B20" s="11" t="s">
        <v>46</v>
      </c>
      <c r="C20" s="13">
        <v>1</v>
      </c>
      <c r="D20" s="19" t="s">
        <v>47</v>
      </c>
      <c r="E20" s="10" t="s">
        <v>10</v>
      </c>
      <c r="F20" s="17">
        <v>1410.15</v>
      </c>
    </row>
    <row r="21" spans="1:6" ht="20.100000000000001" customHeight="1">
      <c r="A21" s="13" t="s">
        <v>7</v>
      </c>
      <c r="B21" s="11" t="s">
        <v>48</v>
      </c>
      <c r="C21" s="13">
        <v>1</v>
      </c>
      <c r="D21" s="19" t="s">
        <v>49</v>
      </c>
      <c r="E21" s="10" t="s">
        <v>21</v>
      </c>
      <c r="F21" s="25">
        <v>452.51</v>
      </c>
    </row>
    <row r="22" spans="1:6" ht="20.100000000000001" customHeight="1">
      <c r="A22" s="13" t="s">
        <v>7</v>
      </c>
      <c r="B22" s="11" t="s">
        <v>50</v>
      </c>
      <c r="C22" s="13">
        <v>1</v>
      </c>
      <c r="D22" s="19" t="s">
        <v>51</v>
      </c>
      <c r="E22" s="10" t="s">
        <v>10</v>
      </c>
      <c r="F22" s="25">
        <v>109.01</v>
      </c>
    </row>
    <row r="23" spans="1:6" ht="20.100000000000001" customHeight="1">
      <c r="A23" s="13" t="s">
        <v>7</v>
      </c>
      <c r="B23" s="11" t="s">
        <v>52</v>
      </c>
      <c r="C23" s="13">
        <v>1</v>
      </c>
      <c r="D23" s="19" t="s">
        <v>53</v>
      </c>
      <c r="E23" s="10" t="s">
        <v>10</v>
      </c>
      <c r="F23" s="25">
        <v>2168.9899999999998</v>
      </c>
    </row>
    <row r="24" spans="1:6" ht="20.100000000000001" customHeight="1">
      <c r="A24" s="13" t="s">
        <v>7</v>
      </c>
      <c r="B24" s="11" t="s">
        <v>54</v>
      </c>
      <c r="C24" s="13">
        <v>1</v>
      </c>
      <c r="D24" s="19" t="s">
        <v>55</v>
      </c>
      <c r="E24" s="10" t="s">
        <v>30</v>
      </c>
      <c r="F24" s="25">
        <v>630</v>
      </c>
    </row>
    <row r="25" spans="1:6" ht="20.100000000000001" customHeight="1">
      <c r="A25" s="13" t="s">
        <v>7</v>
      </c>
      <c r="B25" s="11" t="s">
        <v>56</v>
      </c>
      <c r="C25" s="13">
        <v>1</v>
      </c>
      <c r="D25" s="19" t="s">
        <v>57</v>
      </c>
      <c r="E25" s="10" t="s">
        <v>10</v>
      </c>
      <c r="F25" s="25">
        <v>315</v>
      </c>
    </row>
    <row r="26" spans="1:6" ht="20.100000000000001" customHeight="1">
      <c r="A26" s="13" t="s">
        <v>7</v>
      </c>
      <c r="B26" s="11" t="s">
        <v>58</v>
      </c>
      <c r="C26" s="13">
        <v>1</v>
      </c>
      <c r="D26" s="19" t="s">
        <v>59</v>
      </c>
      <c r="E26" s="10" t="s">
        <v>21</v>
      </c>
      <c r="F26" s="25">
        <v>413.07</v>
      </c>
    </row>
    <row r="27" spans="1:6" ht="20.100000000000001" customHeight="1">
      <c r="A27" s="13" t="s">
        <v>7</v>
      </c>
      <c r="B27" s="11" t="s">
        <v>60</v>
      </c>
      <c r="C27" s="13">
        <v>1</v>
      </c>
      <c r="D27" s="19" t="s">
        <v>61</v>
      </c>
      <c r="E27" s="10" t="s">
        <v>10</v>
      </c>
      <c r="F27" s="25">
        <v>82.18</v>
      </c>
    </row>
    <row r="28" spans="1:6" ht="20.100000000000001" customHeight="1">
      <c r="A28" s="13" t="s">
        <v>7</v>
      </c>
      <c r="B28" s="11" t="s">
        <v>62</v>
      </c>
      <c r="C28" s="13">
        <v>1</v>
      </c>
      <c r="D28" s="19" t="s">
        <v>63</v>
      </c>
      <c r="E28" s="10" t="s">
        <v>10</v>
      </c>
      <c r="F28" s="25">
        <v>75.650000000000006</v>
      </c>
    </row>
    <row r="29" spans="1:6" ht="20.100000000000001" customHeight="1">
      <c r="A29" s="13" t="s">
        <v>7</v>
      </c>
      <c r="B29" s="11" t="s">
        <v>64</v>
      </c>
      <c r="C29" s="13">
        <v>1</v>
      </c>
      <c r="D29" s="19" t="s">
        <v>65</v>
      </c>
      <c r="E29" s="10" t="s">
        <v>10</v>
      </c>
      <c r="F29" s="25">
        <v>465.75</v>
      </c>
    </row>
    <row r="30" spans="1:6" ht="20.100000000000001" customHeight="1">
      <c r="A30" s="13" t="s">
        <v>7</v>
      </c>
      <c r="B30" s="11" t="s">
        <v>66</v>
      </c>
      <c r="C30" s="13">
        <v>1</v>
      </c>
      <c r="D30" s="19" t="s">
        <v>67</v>
      </c>
      <c r="E30" s="11" t="s">
        <v>10</v>
      </c>
      <c r="F30" s="25">
        <v>465.28</v>
      </c>
    </row>
    <row r="31" spans="1:6" ht="20.100000000000001" customHeight="1">
      <c r="A31" s="13" t="s">
        <v>7</v>
      </c>
      <c r="B31" s="11" t="s">
        <v>68</v>
      </c>
      <c r="C31" s="13">
        <v>1</v>
      </c>
      <c r="D31" s="19" t="s">
        <v>69</v>
      </c>
      <c r="E31" s="11" t="s">
        <v>30</v>
      </c>
      <c r="F31" s="25">
        <v>9107.76</v>
      </c>
    </row>
    <row r="32" spans="1:6" ht="20.100000000000001" customHeight="1">
      <c r="A32" s="13" t="s">
        <v>7</v>
      </c>
      <c r="B32" s="11" t="s">
        <v>70</v>
      </c>
      <c r="C32" s="13">
        <v>1</v>
      </c>
      <c r="D32" s="19" t="s">
        <v>71</v>
      </c>
      <c r="E32" s="11" t="s">
        <v>10</v>
      </c>
      <c r="F32" s="25">
        <v>1665.22</v>
      </c>
    </row>
    <row r="33" spans="1:6" ht="20.100000000000001" customHeight="1">
      <c r="A33" s="13" t="s">
        <v>7</v>
      </c>
      <c r="B33" s="11" t="s">
        <v>72</v>
      </c>
      <c r="C33" s="13">
        <v>1</v>
      </c>
      <c r="D33" s="19" t="s">
        <v>73</v>
      </c>
      <c r="E33" s="11" t="s">
        <v>10</v>
      </c>
      <c r="F33" s="25">
        <v>2880.91</v>
      </c>
    </row>
    <row r="34" spans="1:6" ht="20.100000000000001" customHeight="1">
      <c r="A34" s="13" t="s">
        <v>7</v>
      </c>
      <c r="B34" s="11" t="s">
        <v>74</v>
      </c>
      <c r="C34" s="13">
        <v>1</v>
      </c>
      <c r="D34" s="19" t="s">
        <v>75</v>
      </c>
      <c r="E34" s="11" t="s">
        <v>10</v>
      </c>
      <c r="F34" s="25">
        <v>1737</v>
      </c>
    </row>
    <row r="35" spans="1:6" ht="20.100000000000001" customHeight="1">
      <c r="A35" s="13" t="s">
        <v>7</v>
      </c>
      <c r="B35" s="11" t="s">
        <v>76</v>
      </c>
      <c r="C35" s="13">
        <v>1</v>
      </c>
      <c r="D35" s="19" t="s">
        <v>77</v>
      </c>
      <c r="E35" s="11" t="s">
        <v>30</v>
      </c>
      <c r="F35" s="25">
        <v>64.36</v>
      </c>
    </row>
    <row r="36" spans="1:6" ht="20.100000000000001" customHeight="1">
      <c r="A36" s="13" t="s">
        <v>7</v>
      </c>
      <c r="B36" s="11" t="s">
        <v>78</v>
      </c>
      <c r="C36" s="13">
        <v>1</v>
      </c>
      <c r="D36" s="19" t="s">
        <v>79</v>
      </c>
      <c r="E36" s="11" t="s">
        <v>10</v>
      </c>
      <c r="F36" s="25">
        <v>630</v>
      </c>
    </row>
    <row r="37" spans="1:6" ht="20.100000000000001" customHeight="1">
      <c r="A37" s="13" t="s">
        <v>7</v>
      </c>
      <c r="B37" s="11" t="s">
        <v>80</v>
      </c>
      <c r="C37" s="13">
        <v>1</v>
      </c>
      <c r="D37" s="19" t="s">
        <v>81</v>
      </c>
      <c r="E37" s="11" t="s">
        <v>10</v>
      </c>
      <c r="F37" s="25">
        <v>140.94</v>
      </c>
    </row>
    <row r="38" spans="1:6" ht="20.100000000000001" customHeight="1">
      <c r="A38" s="13" t="s">
        <v>7</v>
      </c>
      <c r="B38" s="11" t="s">
        <v>82</v>
      </c>
      <c r="C38" s="13">
        <v>1</v>
      </c>
      <c r="D38" s="19" t="s">
        <v>83</v>
      </c>
      <c r="E38" s="11" t="s">
        <v>30</v>
      </c>
      <c r="F38" s="25">
        <v>226.73</v>
      </c>
    </row>
    <row r="39" spans="1:6" ht="20.100000000000001" customHeight="1">
      <c r="A39" s="33" t="s">
        <v>84</v>
      </c>
      <c r="B39" s="33"/>
      <c r="C39" s="33"/>
      <c r="D39" s="33"/>
      <c r="E39" s="34"/>
      <c r="F39" s="35">
        <f>SUM(F3:F38)</f>
        <v>54274.910000000011</v>
      </c>
    </row>
  </sheetData>
  <mergeCells count="1">
    <mergeCell ref="A1:E1"/>
  </mergeCells>
  <phoneticPr fontId="11" type="noConversion"/>
  <pageMargins left="0.75" right="0.75" top="1" bottom="1" header="0.51180555555555596" footer="0.51180555555555596"/>
  <pageSetup paperSize="9" scale="75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activeCell="H21" sqref="H21"/>
    </sheetView>
  </sheetViews>
  <sheetFormatPr defaultColWidth="9" defaultRowHeight="13.5"/>
  <cols>
    <col min="1" max="1" width="6.875" customWidth="1"/>
    <col min="2" max="2" width="6.375" customWidth="1"/>
    <col min="5" max="5" width="11.25" customWidth="1"/>
    <col min="6" max="6" width="9.375"/>
  </cols>
  <sheetData>
    <row r="1" spans="1:6" ht="44.1" customHeight="1">
      <c r="A1" s="36" t="s">
        <v>85</v>
      </c>
      <c r="B1" s="36"/>
      <c r="C1" s="36"/>
      <c r="D1" s="36"/>
      <c r="E1" s="36"/>
      <c r="F1" s="36"/>
    </row>
    <row r="2" spans="1:6" ht="28.5">
      <c r="A2" s="13" t="s">
        <v>1</v>
      </c>
      <c r="B2" s="13" t="s">
        <v>2</v>
      </c>
      <c r="C2" s="29" t="s">
        <v>3</v>
      </c>
      <c r="D2" s="13" t="s">
        <v>86</v>
      </c>
      <c r="E2" s="13" t="s">
        <v>87</v>
      </c>
      <c r="F2" s="30" t="s">
        <v>6</v>
      </c>
    </row>
    <row r="3" spans="1:6" ht="20.100000000000001" customHeight="1">
      <c r="A3" s="31" t="s">
        <v>7</v>
      </c>
      <c r="B3" s="32" t="s">
        <v>88</v>
      </c>
      <c r="C3" s="13">
        <v>1</v>
      </c>
      <c r="D3" s="7" t="s">
        <v>89</v>
      </c>
      <c r="E3" s="10" t="s">
        <v>90</v>
      </c>
      <c r="F3" s="15">
        <v>661.5</v>
      </c>
    </row>
    <row r="4" spans="1:6" ht="20.100000000000001" customHeight="1">
      <c r="A4" s="31" t="s">
        <v>7</v>
      </c>
      <c r="B4" s="11" t="s">
        <v>76</v>
      </c>
      <c r="C4" s="13">
        <v>1</v>
      </c>
      <c r="D4" s="7" t="s">
        <v>91</v>
      </c>
      <c r="E4" s="10" t="s">
        <v>90</v>
      </c>
      <c r="F4" s="25">
        <v>770.17</v>
      </c>
    </row>
    <row r="5" spans="1:6" ht="20.100000000000001" customHeight="1">
      <c r="A5" s="33" t="s">
        <v>84</v>
      </c>
      <c r="B5" s="33"/>
      <c r="C5" s="33"/>
      <c r="D5" s="33"/>
      <c r="E5" s="33"/>
      <c r="F5" s="34">
        <f>SUM(F3:F4)</f>
        <v>1431.67</v>
      </c>
    </row>
  </sheetData>
  <mergeCells count="1">
    <mergeCell ref="A1:F1"/>
  </mergeCells>
  <phoneticPr fontId="11" type="noConversion"/>
  <pageMargins left="0.75138888888888899" right="0.75138888888888899" top="1" bottom="1" header="0.51180555555555596" footer="0.51180555555555596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>
      <selection activeCell="L52" sqref="L52"/>
    </sheetView>
  </sheetViews>
  <sheetFormatPr defaultColWidth="9" defaultRowHeight="13.5"/>
  <cols>
    <col min="2" max="2" width="10.5" customWidth="1"/>
    <col min="3" max="3" width="11.875" customWidth="1"/>
    <col min="4" max="4" width="13" customWidth="1"/>
    <col min="5" max="5" width="18.5" customWidth="1"/>
    <col min="6" max="6" width="14.5" customWidth="1"/>
  </cols>
  <sheetData>
    <row r="1" spans="1:6" ht="33.950000000000003" customHeight="1">
      <c r="A1" s="37" t="s">
        <v>92</v>
      </c>
      <c r="B1" s="37"/>
      <c r="C1" s="37"/>
      <c r="D1" s="37"/>
      <c r="E1" s="37"/>
      <c r="F1" s="37"/>
    </row>
    <row r="2" spans="1:6" s="1" customFormat="1" ht="23.1" customHeight="1">
      <c r="A2" s="3" t="s">
        <v>93</v>
      </c>
      <c r="B2" s="3"/>
      <c r="C2" s="3"/>
      <c r="D2" s="3"/>
      <c r="E2" s="3"/>
      <c r="F2" s="3" t="s">
        <v>94</v>
      </c>
    </row>
    <row r="3" spans="1:6" ht="48" customHeight="1">
      <c r="A3" s="4" t="s">
        <v>95</v>
      </c>
      <c r="B3" s="4" t="s">
        <v>96</v>
      </c>
      <c r="C3" s="5" t="s">
        <v>97</v>
      </c>
      <c r="D3" s="5" t="s">
        <v>98</v>
      </c>
      <c r="E3" s="4" t="s">
        <v>5</v>
      </c>
      <c r="F3" s="6" t="s">
        <v>99</v>
      </c>
    </row>
    <row r="4" spans="1:6" s="2" customFormat="1" ht="20.100000000000001" customHeight="1">
      <c r="A4" s="7">
        <v>1</v>
      </c>
      <c r="B4" s="7" t="s">
        <v>9</v>
      </c>
      <c r="C4" s="8" t="s">
        <v>100</v>
      </c>
      <c r="D4" s="9" t="s">
        <v>101</v>
      </c>
      <c r="E4" s="10" t="s">
        <v>10</v>
      </c>
      <c r="F4" s="12">
        <v>1654.53</v>
      </c>
    </row>
    <row r="5" spans="1:6" ht="20.100000000000001" customHeight="1">
      <c r="A5" s="7">
        <v>2</v>
      </c>
      <c r="B5" s="7" t="s">
        <v>89</v>
      </c>
      <c r="C5" s="13" t="s">
        <v>102</v>
      </c>
      <c r="D5" s="14" t="s">
        <v>103</v>
      </c>
      <c r="E5" s="10" t="s">
        <v>90</v>
      </c>
      <c r="F5" s="15">
        <v>661.5</v>
      </c>
    </row>
    <row r="6" spans="1:6" ht="20.100000000000001" customHeight="1">
      <c r="A6" s="7">
        <v>3</v>
      </c>
      <c r="B6" s="7" t="s">
        <v>12</v>
      </c>
      <c r="C6" s="16" t="s">
        <v>104</v>
      </c>
      <c r="D6" s="16" t="s">
        <v>105</v>
      </c>
      <c r="E6" s="10" t="s">
        <v>10</v>
      </c>
      <c r="F6" s="17">
        <v>75.41</v>
      </c>
    </row>
    <row r="7" spans="1:6" ht="20.100000000000001" customHeight="1">
      <c r="A7" s="7">
        <v>4</v>
      </c>
      <c r="B7" s="7" t="s">
        <v>91</v>
      </c>
      <c r="C7" s="7" t="s">
        <v>100</v>
      </c>
      <c r="D7" s="8" t="s">
        <v>106</v>
      </c>
      <c r="E7" s="10" t="s">
        <v>90</v>
      </c>
      <c r="F7" s="17">
        <v>770.17</v>
      </c>
    </row>
    <row r="8" spans="1:6" ht="20.100000000000001" customHeight="1">
      <c r="A8" s="7">
        <v>5</v>
      </c>
      <c r="B8" s="7" t="s">
        <v>14</v>
      </c>
      <c r="C8" s="7" t="s">
        <v>100</v>
      </c>
      <c r="D8" s="8" t="s">
        <v>107</v>
      </c>
      <c r="E8" s="10" t="s">
        <v>10</v>
      </c>
      <c r="F8" s="17">
        <v>1080</v>
      </c>
    </row>
    <row r="9" spans="1:6" ht="20.100000000000001" customHeight="1">
      <c r="A9" s="7">
        <v>6</v>
      </c>
      <c r="B9" s="7" t="s">
        <v>16</v>
      </c>
      <c r="C9" s="7" t="s">
        <v>108</v>
      </c>
      <c r="D9" s="8" t="s">
        <v>109</v>
      </c>
      <c r="E9" s="10" t="s">
        <v>10</v>
      </c>
      <c r="F9" s="17">
        <v>5616.01</v>
      </c>
    </row>
    <row r="10" spans="1:6" ht="20.100000000000001" customHeight="1">
      <c r="A10" s="7">
        <v>7</v>
      </c>
      <c r="B10" s="7" t="s">
        <v>18</v>
      </c>
      <c r="C10" s="7" t="s">
        <v>100</v>
      </c>
      <c r="D10" s="18" t="s">
        <v>110</v>
      </c>
      <c r="E10" s="10" t="s">
        <v>10</v>
      </c>
      <c r="F10" s="17">
        <v>595.63</v>
      </c>
    </row>
    <row r="11" spans="1:6" ht="20.100000000000001" customHeight="1">
      <c r="A11" s="7">
        <v>8</v>
      </c>
      <c r="B11" s="19" t="s">
        <v>20</v>
      </c>
      <c r="C11" s="19" t="s">
        <v>111</v>
      </c>
      <c r="D11" s="20" t="s">
        <v>112</v>
      </c>
      <c r="E11" s="11" t="s">
        <v>21</v>
      </c>
      <c r="F11" s="21">
        <v>221.8</v>
      </c>
    </row>
    <row r="12" spans="1:6" ht="20.100000000000001" customHeight="1">
      <c r="A12" s="7">
        <v>9</v>
      </c>
      <c r="B12" s="19" t="s">
        <v>23</v>
      </c>
      <c r="C12" s="19" t="s">
        <v>108</v>
      </c>
      <c r="D12" s="22" t="s">
        <v>113</v>
      </c>
      <c r="E12" s="10" t="s">
        <v>10</v>
      </c>
      <c r="F12" s="17">
        <v>512.65</v>
      </c>
    </row>
    <row r="13" spans="1:6" ht="20.100000000000001" customHeight="1">
      <c r="A13" s="7">
        <v>10</v>
      </c>
      <c r="B13" s="19" t="s">
        <v>25</v>
      </c>
      <c r="C13" s="19" t="s">
        <v>114</v>
      </c>
      <c r="D13" s="20" t="s">
        <v>115</v>
      </c>
      <c r="E13" s="10" t="s">
        <v>10</v>
      </c>
      <c r="F13" s="17">
        <v>164</v>
      </c>
    </row>
    <row r="14" spans="1:6" ht="20.100000000000001" customHeight="1">
      <c r="A14" s="7">
        <v>11</v>
      </c>
      <c r="B14" s="19" t="s">
        <v>27</v>
      </c>
      <c r="C14" s="7" t="s">
        <v>108</v>
      </c>
      <c r="D14" s="8" t="s">
        <v>116</v>
      </c>
      <c r="E14" s="10" t="s">
        <v>10</v>
      </c>
      <c r="F14" s="17">
        <v>725.83</v>
      </c>
    </row>
    <row r="15" spans="1:6" ht="20.100000000000001" customHeight="1">
      <c r="A15" s="7">
        <v>12</v>
      </c>
      <c r="B15" s="19" t="s">
        <v>29</v>
      </c>
      <c r="C15" s="7" t="s">
        <v>114</v>
      </c>
      <c r="D15" s="23" t="s">
        <v>117</v>
      </c>
      <c r="E15" s="11" t="s">
        <v>30</v>
      </c>
      <c r="F15" s="17">
        <v>942.61</v>
      </c>
    </row>
    <row r="16" spans="1:6" ht="20.100000000000001" customHeight="1">
      <c r="A16" s="7">
        <v>13</v>
      </c>
      <c r="B16" s="19" t="s">
        <v>32</v>
      </c>
      <c r="C16" s="19" t="s">
        <v>118</v>
      </c>
      <c r="D16" s="9" t="s">
        <v>119</v>
      </c>
      <c r="E16" s="10" t="s">
        <v>10</v>
      </c>
      <c r="F16" s="17">
        <v>1516.42</v>
      </c>
    </row>
    <row r="17" spans="1:6" ht="20.100000000000001" customHeight="1">
      <c r="A17" s="7">
        <v>14</v>
      </c>
      <c r="B17" s="19" t="s">
        <v>34</v>
      </c>
      <c r="C17" s="19" t="s">
        <v>120</v>
      </c>
      <c r="D17" s="22" t="s">
        <v>121</v>
      </c>
      <c r="E17" s="10" t="s">
        <v>10</v>
      </c>
      <c r="F17" s="17">
        <v>6055.66</v>
      </c>
    </row>
    <row r="18" spans="1:6" ht="20.100000000000001" customHeight="1">
      <c r="A18" s="7">
        <v>15</v>
      </c>
      <c r="B18" s="19" t="s">
        <v>36</v>
      </c>
      <c r="C18" s="19" t="s">
        <v>114</v>
      </c>
      <c r="D18" s="19" t="s">
        <v>122</v>
      </c>
      <c r="E18" s="10" t="s">
        <v>37</v>
      </c>
      <c r="F18" s="17">
        <v>2256.7399999999998</v>
      </c>
    </row>
    <row r="19" spans="1:6" ht="20.100000000000001" customHeight="1">
      <c r="A19" s="7">
        <v>16</v>
      </c>
      <c r="B19" s="19" t="s">
        <v>39</v>
      </c>
      <c r="C19" s="24" t="s">
        <v>118</v>
      </c>
      <c r="D19" s="24" t="s">
        <v>123</v>
      </c>
      <c r="E19" s="10" t="s">
        <v>10</v>
      </c>
      <c r="F19" s="17">
        <v>372.3</v>
      </c>
    </row>
    <row r="20" spans="1:6" ht="20.100000000000001" customHeight="1">
      <c r="A20" s="7">
        <v>17</v>
      </c>
      <c r="B20" s="19" t="s">
        <v>41</v>
      </c>
      <c r="C20" s="24" t="s">
        <v>100</v>
      </c>
      <c r="D20" s="24" t="s">
        <v>124</v>
      </c>
      <c r="E20" s="10" t="s">
        <v>10</v>
      </c>
      <c r="F20" s="17">
        <v>685.76</v>
      </c>
    </row>
    <row r="21" spans="1:6" ht="20.100000000000001" customHeight="1">
      <c r="A21" s="7">
        <v>18</v>
      </c>
      <c r="B21" s="19" t="s">
        <v>43</v>
      </c>
      <c r="C21" s="24" t="s">
        <v>108</v>
      </c>
      <c r="D21" s="24" t="s">
        <v>125</v>
      </c>
      <c r="E21" s="11" t="s">
        <v>30</v>
      </c>
      <c r="F21" s="17">
        <v>882</v>
      </c>
    </row>
    <row r="22" spans="1:6" ht="20.100000000000001" customHeight="1">
      <c r="A22" s="7">
        <v>19</v>
      </c>
      <c r="B22" s="19" t="s">
        <v>45</v>
      </c>
      <c r="C22" s="24" t="s">
        <v>108</v>
      </c>
      <c r="D22" s="24" t="s">
        <v>126</v>
      </c>
      <c r="E22" s="10" t="s">
        <v>10</v>
      </c>
      <c r="F22" s="17">
        <v>7877.05</v>
      </c>
    </row>
    <row r="23" spans="1:6" ht="20.100000000000001" customHeight="1">
      <c r="A23" s="7">
        <v>20</v>
      </c>
      <c r="B23" s="19" t="s">
        <v>47</v>
      </c>
      <c r="C23" s="24" t="s">
        <v>120</v>
      </c>
      <c r="D23" s="24" t="s">
        <v>127</v>
      </c>
      <c r="E23" s="10" t="s">
        <v>10</v>
      </c>
      <c r="F23" s="17">
        <v>1410.15</v>
      </c>
    </row>
    <row r="24" spans="1:6" ht="20.100000000000001" customHeight="1">
      <c r="A24" s="7">
        <v>21</v>
      </c>
      <c r="B24" s="19" t="s">
        <v>49</v>
      </c>
      <c r="C24" s="24" t="s">
        <v>104</v>
      </c>
      <c r="D24" s="24" t="s">
        <v>128</v>
      </c>
      <c r="E24" s="10" t="s">
        <v>21</v>
      </c>
      <c r="F24" s="25">
        <v>452.51</v>
      </c>
    </row>
    <row r="25" spans="1:6" ht="20.100000000000001" customHeight="1">
      <c r="A25" s="7">
        <v>22</v>
      </c>
      <c r="B25" s="19" t="s">
        <v>51</v>
      </c>
      <c r="C25" s="24" t="s">
        <v>120</v>
      </c>
      <c r="D25" s="24" t="s">
        <v>121</v>
      </c>
      <c r="E25" s="10" t="s">
        <v>10</v>
      </c>
      <c r="F25" s="25">
        <v>109.01</v>
      </c>
    </row>
    <row r="26" spans="1:6" ht="20.100000000000001" customHeight="1">
      <c r="A26" s="7">
        <v>23</v>
      </c>
      <c r="B26" s="19" t="s">
        <v>53</v>
      </c>
      <c r="C26" s="24" t="s">
        <v>100</v>
      </c>
      <c r="D26" s="24" t="s">
        <v>129</v>
      </c>
      <c r="E26" s="10" t="s">
        <v>10</v>
      </c>
      <c r="F26" s="25">
        <v>2168.9899999999998</v>
      </c>
    </row>
    <row r="27" spans="1:6" ht="20.100000000000001" customHeight="1">
      <c r="A27" s="7">
        <v>24</v>
      </c>
      <c r="B27" s="19" t="s">
        <v>55</v>
      </c>
      <c r="C27" s="24" t="s">
        <v>130</v>
      </c>
      <c r="D27" s="24" t="s">
        <v>131</v>
      </c>
      <c r="E27" s="10" t="s">
        <v>30</v>
      </c>
      <c r="F27" s="25">
        <v>630</v>
      </c>
    </row>
    <row r="28" spans="1:6" ht="20.100000000000001" customHeight="1">
      <c r="A28" s="7">
        <v>25</v>
      </c>
      <c r="B28" s="19" t="s">
        <v>57</v>
      </c>
      <c r="C28" s="24" t="s">
        <v>132</v>
      </c>
      <c r="D28" s="24" t="s">
        <v>133</v>
      </c>
      <c r="E28" s="10" t="s">
        <v>10</v>
      </c>
      <c r="F28" s="25">
        <v>315</v>
      </c>
    </row>
    <row r="29" spans="1:6" ht="20.100000000000001" customHeight="1">
      <c r="A29" s="7">
        <v>26</v>
      </c>
      <c r="B29" s="19" t="s">
        <v>59</v>
      </c>
      <c r="C29" s="24" t="s">
        <v>100</v>
      </c>
      <c r="D29" s="24" t="s">
        <v>124</v>
      </c>
      <c r="E29" s="10" t="s">
        <v>21</v>
      </c>
      <c r="F29" s="25">
        <v>413.07</v>
      </c>
    </row>
    <row r="30" spans="1:6" ht="20.100000000000001" customHeight="1">
      <c r="A30" s="7">
        <v>27</v>
      </c>
      <c r="B30" s="19" t="s">
        <v>61</v>
      </c>
      <c r="C30" s="24" t="s">
        <v>100</v>
      </c>
      <c r="D30" s="24" t="s">
        <v>129</v>
      </c>
      <c r="E30" s="10" t="s">
        <v>10</v>
      </c>
      <c r="F30" s="25">
        <v>82.18</v>
      </c>
    </row>
    <row r="31" spans="1:6" ht="20.100000000000001" customHeight="1">
      <c r="A31" s="7">
        <v>28</v>
      </c>
      <c r="B31" s="19" t="s">
        <v>63</v>
      </c>
      <c r="C31" s="24" t="s">
        <v>120</v>
      </c>
      <c r="D31" s="24" t="s">
        <v>134</v>
      </c>
      <c r="E31" s="10" t="s">
        <v>10</v>
      </c>
      <c r="F31" s="25">
        <v>75.650000000000006</v>
      </c>
    </row>
    <row r="32" spans="1:6" ht="20.100000000000001" customHeight="1">
      <c r="A32" s="7">
        <v>29</v>
      </c>
      <c r="B32" s="19" t="s">
        <v>65</v>
      </c>
      <c r="C32" s="24" t="s">
        <v>120</v>
      </c>
      <c r="D32" s="24" t="s">
        <v>135</v>
      </c>
      <c r="E32" s="10" t="s">
        <v>10</v>
      </c>
      <c r="F32" s="25">
        <v>465.75</v>
      </c>
    </row>
    <row r="33" spans="1:6" ht="20.100000000000001" customHeight="1">
      <c r="A33" s="7">
        <v>30</v>
      </c>
      <c r="B33" s="19" t="s">
        <v>67</v>
      </c>
      <c r="C33" s="24" t="s">
        <v>100</v>
      </c>
      <c r="D33" s="24" t="s">
        <v>129</v>
      </c>
      <c r="E33" s="11" t="s">
        <v>10</v>
      </c>
      <c r="F33" s="25">
        <v>465.28</v>
      </c>
    </row>
    <row r="34" spans="1:6" ht="20.100000000000001" customHeight="1">
      <c r="A34" s="7">
        <v>31</v>
      </c>
      <c r="B34" s="19" t="s">
        <v>69</v>
      </c>
      <c r="C34" s="24" t="s">
        <v>120</v>
      </c>
      <c r="D34" s="24" t="s">
        <v>135</v>
      </c>
      <c r="E34" s="11" t="s">
        <v>30</v>
      </c>
      <c r="F34" s="25">
        <v>9107.76</v>
      </c>
    </row>
    <row r="35" spans="1:6" ht="21" customHeight="1">
      <c r="A35" s="7">
        <v>32</v>
      </c>
      <c r="B35" s="19" t="s">
        <v>71</v>
      </c>
      <c r="C35" s="24" t="s">
        <v>108</v>
      </c>
      <c r="D35" s="24" t="s">
        <v>126</v>
      </c>
      <c r="E35" s="11" t="s">
        <v>10</v>
      </c>
      <c r="F35" s="25">
        <v>1665.22</v>
      </c>
    </row>
    <row r="36" spans="1:6" ht="21.95" customHeight="1">
      <c r="A36" s="7">
        <v>33</v>
      </c>
      <c r="B36" s="19" t="s">
        <v>73</v>
      </c>
      <c r="C36" s="24" t="s">
        <v>120</v>
      </c>
      <c r="D36" s="24" t="s">
        <v>136</v>
      </c>
      <c r="E36" s="11" t="s">
        <v>10</v>
      </c>
      <c r="F36" s="25">
        <v>2880.91</v>
      </c>
    </row>
    <row r="37" spans="1:6" ht="21.95" customHeight="1">
      <c r="A37" s="7">
        <v>34</v>
      </c>
      <c r="B37" s="19" t="s">
        <v>75</v>
      </c>
      <c r="C37" s="24" t="s">
        <v>120</v>
      </c>
      <c r="D37" s="24" t="s">
        <v>135</v>
      </c>
      <c r="E37" s="11" t="s">
        <v>10</v>
      </c>
      <c r="F37" s="25">
        <v>1737</v>
      </c>
    </row>
    <row r="38" spans="1:6" ht="21.95" customHeight="1">
      <c r="A38" s="7">
        <v>35</v>
      </c>
      <c r="B38" s="19" t="s">
        <v>77</v>
      </c>
      <c r="C38" s="24" t="s">
        <v>114</v>
      </c>
      <c r="D38" s="24" t="s">
        <v>117</v>
      </c>
      <c r="E38" s="11" t="s">
        <v>30</v>
      </c>
      <c r="F38" s="25">
        <v>64.36</v>
      </c>
    </row>
    <row r="39" spans="1:6" ht="21.95" customHeight="1">
      <c r="A39" s="7">
        <v>36</v>
      </c>
      <c r="B39" s="19" t="s">
        <v>79</v>
      </c>
      <c r="C39" s="24" t="s">
        <v>137</v>
      </c>
      <c r="D39" s="24" t="s">
        <v>138</v>
      </c>
      <c r="E39" s="11" t="s">
        <v>10</v>
      </c>
      <c r="F39" s="25">
        <v>630</v>
      </c>
    </row>
    <row r="40" spans="1:6" ht="21.95" customHeight="1">
      <c r="A40" s="7">
        <v>37</v>
      </c>
      <c r="B40" s="19" t="s">
        <v>81</v>
      </c>
      <c r="C40" s="24" t="s">
        <v>108</v>
      </c>
      <c r="D40" s="24" t="s">
        <v>139</v>
      </c>
      <c r="E40" s="11" t="s">
        <v>10</v>
      </c>
      <c r="F40" s="25">
        <v>140.94</v>
      </c>
    </row>
    <row r="41" spans="1:6" ht="21.95" customHeight="1">
      <c r="A41" s="7">
        <v>38</v>
      </c>
      <c r="B41" s="19" t="s">
        <v>83</v>
      </c>
      <c r="C41" s="24" t="s">
        <v>120</v>
      </c>
      <c r="D41" s="24" t="s">
        <v>140</v>
      </c>
      <c r="E41" s="11" t="s">
        <v>30</v>
      </c>
      <c r="F41" s="25">
        <v>226.73</v>
      </c>
    </row>
    <row r="42" spans="1:6" ht="20.100000000000001" customHeight="1">
      <c r="A42" s="26" t="s">
        <v>141</v>
      </c>
      <c r="B42" s="26" t="s">
        <v>142</v>
      </c>
      <c r="C42" s="27"/>
      <c r="D42" s="27"/>
      <c r="E42" s="27"/>
      <c r="F42" s="28">
        <f>SUM(F4:F41)</f>
        <v>55706.580000000009</v>
      </c>
    </row>
  </sheetData>
  <mergeCells count="1">
    <mergeCell ref="A1:F1"/>
  </mergeCells>
  <phoneticPr fontId="11" type="noConversion"/>
  <pageMargins left="0.78680555555555598" right="0.78680555555555598" top="0.74791666666666701" bottom="0.94444444444444398" header="0.51180555555555596" footer="0.511805555555555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4</vt:i4>
      </vt:variant>
    </vt:vector>
  </HeadingPairs>
  <TitlesOfParts>
    <vt:vector size="7" baseType="lpstr">
      <vt:lpstr>重点优抚</vt:lpstr>
      <vt:lpstr>伤残军人</vt:lpstr>
      <vt:lpstr>补助明细花名册(总)</vt:lpstr>
      <vt:lpstr>'补助明细花名册(总)'!Print_Area</vt:lpstr>
      <vt:lpstr>伤残军人!Print_Area</vt:lpstr>
      <vt:lpstr>重点优抚!Print_Area</vt:lpstr>
      <vt:lpstr>'补助明细花名册(总)'!Print_Titles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Micorosoft</cp:lastModifiedBy>
  <cp:lastPrinted>2020-09-22T07:25:00Z</cp:lastPrinted>
  <dcterms:created xsi:type="dcterms:W3CDTF">2018-02-27T11:14:00Z</dcterms:created>
  <dcterms:modified xsi:type="dcterms:W3CDTF">2021-01-13T02:20:22Z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