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activeTab="2"/>
  </bookViews>
  <sheets>
    <sheet name="汇总表" sheetId="3" r:id="rId1"/>
    <sheet name="花名册（明细表）" sheetId="2" r:id="rId2"/>
    <sheet name="乡镇上报名单" sheetId="1" r:id="rId3"/>
  </sheets>
  <definedNames>
    <definedName name="_xlnm._FilterDatabase" localSheetId="1" hidden="1">'花名册（明细表）'!$A$1:$G$73</definedName>
    <definedName name="_xlnm._FilterDatabase" localSheetId="2" hidden="1">乡镇上报名单!$A$3:$H$74</definedName>
    <definedName name="_xlnm.Print_Area" localSheetId="1">'花名册（明细表）'!$A$1:$F$73</definedName>
    <definedName name="_xlnm.Print_Area" localSheetId="0">汇总表!$A$1:$E$22</definedName>
    <definedName name="_xlnm.Print_Area" localSheetId="2">乡镇上报名单!$A$1:$H$74</definedName>
    <definedName name="_xlnm.Print_Titles" localSheetId="1">'花名册（明细表）'!$1:$3</definedName>
  </definedNames>
  <calcPr calcId="124519"/>
</workbook>
</file>

<file path=xl/calcChain.xml><?xml version="1.0" encoding="utf-8"?>
<calcChain xmlns="http://schemas.openxmlformats.org/spreadsheetml/2006/main">
  <c r="F73" i="2"/>
  <c r="E22" i="3"/>
  <c r="C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<sst xmlns="http://schemas.openxmlformats.org/spreadsheetml/2006/main" count="632" uniqueCount="272">
  <si>
    <t>2020年优抚对象临时困难补助款汇总表</t>
  </si>
  <si>
    <t>编制单位： 长乐区退役军人事务局</t>
  </si>
  <si>
    <t>单位：人/元</t>
  </si>
  <si>
    <t>序号</t>
  </si>
  <si>
    <t>乡镇 （街道）</t>
  </si>
  <si>
    <t>发放人数</t>
  </si>
  <si>
    <t>发放标准</t>
  </si>
  <si>
    <t>发放金额</t>
  </si>
  <si>
    <t>吴航街道</t>
  </si>
  <si>
    <t>航城街道</t>
  </si>
  <si>
    <t>营前街道</t>
  </si>
  <si>
    <t>首占镇</t>
  </si>
  <si>
    <t>玉田镇</t>
  </si>
  <si>
    <t>罗联乡</t>
  </si>
  <si>
    <t>松下镇</t>
  </si>
  <si>
    <t>江田镇</t>
  </si>
  <si>
    <t>古槐镇</t>
  </si>
  <si>
    <t>文武砂镇</t>
  </si>
  <si>
    <t>鹤上镇</t>
  </si>
  <si>
    <t>漳港街道</t>
  </si>
  <si>
    <t>湖南镇</t>
  </si>
  <si>
    <t>金峰镇</t>
  </si>
  <si>
    <t>文岭镇</t>
  </si>
  <si>
    <t>梅花镇</t>
  </si>
  <si>
    <t>潭头镇</t>
  </si>
  <si>
    <t>猴屿乡</t>
  </si>
  <si>
    <t>合  计</t>
  </si>
  <si>
    <t>主管领导：</t>
  </si>
  <si>
    <t>分管领导：</t>
  </si>
  <si>
    <t>管理会计：</t>
  </si>
  <si>
    <t>科长：</t>
  </si>
  <si>
    <t>经办人员：</t>
  </si>
  <si>
    <t>2020年优抚对象“三难”补助花名册</t>
  </si>
  <si>
    <t>单位：元</t>
  </si>
  <si>
    <t>村（社区）</t>
  </si>
  <si>
    <t>姓  名</t>
  </si>
  <si>
    <t>对象类别</t>
  </si>
  <si>
    <t>航华社区</t>
  </si>
  <si>
    <t>郑雪辉</t>
  </si>
  <si>
    <t>伤残军人</t>
  </si>
  <si>
    <t>东关村</t>
  </si>
  <si>
    <t>高钟官</t>
  </si>
  <si>
    <t>60周岁以上农村籍退役士兵</t>
  </si>
  <si>
    <t>石屏村</t>
  </si>
  <si>
    <t>陈雪雪</t>
  </si>
  <si>
    <t>带病回乡退伍军人</t>
  </si>
  <si>
    <t>里仁村</t>
  </si>
  <si>
    <t>余增银</t>
  </si>
  <si>
    <t>蒋金发</t>
  </si>
  <si>
    <t>参战退役人员</t>
  </si>
  <si>
    <t>黄石村</t>
  </si>
  <si>
    <t>林依俤</t>
  </si>
  <si>
    <t>东屿村</t>
  </si>
  <si>
    <t>汤圣宝</t>
  </si>
  <si>
    <t>营前社区</t>
  </si>
  <si>
    <t>林道平</t>
  </si>
  <si>
    <t>洞头村</t>
  </si>
  <si>
    <t>游子如</t>
  </si>
  <si>
    <t>上洋村</t>
  </si>
  <si>
    <t>陈棋榕</t>
  </si>
  <si>
    <t>塘屿村</t>
  </si>
  <si>
    <t>林梅梅</t>
  </si>
  <si>
    <t>岱边村</t>
  </si>
  <si>
    <t>张  弦</t>
  </si>
  <si>
    <t>琅岐村</t>
  </si>
  <si>
    <t>陈集建</t>
  </si>
  <si>
    <t>陈天荣</t>
  </si>
  <si>
    <t>在乡复员军人</t>
  </si>
  <si>
    <t>阡中村</t>
  </si>
  <si>
    <t>高祥俤</t>
  </si>
  <si>
    <t>玉田村</t>
  </si>
  <si>
    <t>郑春权</t>
  </si>
  <si>
    <t>老复员军人</t>
  </si>
  <si>
    <t>桃源村</t>
  </si>
  <si>
    <t>郑学佃</t>
  </si>
  <si>
    <t>顶头村</t>
  </si>
  <si>
    <t>陈元官</t>
  </si>
  <si>
    <t>马厝村</t>
  </si>
  <si>
    <t>马宝春</t>
  </si>
  <si>
    <t>东林村</t>
  </si>
  <si>
    <t>陈喜官</t>
  </si>
  <si>
    <t>大坪村</t>
  </si>
  <si>
    <t>陈贞利</t>
  </si>
  <si>
    <t>方厝村</t>
  </si>
  <si>
    <t>方瑞国</t>
  </si>
  <si>
    <t>前连村</t>
  </si>
  <si>
    <t>张建文</t>
  </si>
  <si>
    <t>陈茂鸿</t>
  </si>
  <si>
    <t>松下村</t>
  </si>
  <si>
    <t>陈世铿</t>
  </si>
  <si>
    <t>屿南村</t>
  </si>
  <si>
    <t>蒋贞樵</t>
  </si>
  <si>
    <t>感恩村</t>
  </si>
  <si>
    <t>高坛金</t>
  </si>
  <si>
    <t>参战退役军人</t>
  </si>
  <si>
    <t>上店村</t>
  </si>
  <si>
    <t>林言言</t>
  </si>
  <si>
    <t>郑亨殿</t>
  </si>
  <si>
    <t>石门村</t>
  </si>
  <si>
    <t>韩国标</t>
  </si>
  <si>
    <t>下沙村</t>
  </si>
  <si>
    <t>陈国春</t>
  </si>
  <si>
    <t>友爱村</t>
  </si>
  <si>
    <t>陈国海</t>
  </si>
  <si>
    <t>陈建忠</t>
  </si>
  <si>
    <t>陈依波</t>
  </si>
  <si>
    <t>陈银官</t>
  </si>
  <si>
    <t>文武砂</t>
  </si>
  <si>
    <t>壶井村</t>
  </si>
  <si>
    <t>林位耐</t>
  </si>
  <si>
    <t>四站</t>
  </si>
  <si>
    <t>方依贵</t>
  </si>
  <si>
    <t>壶东村</t>
  </si>
  <si>
    <t>林玉爱</t>
  </si>
  <si>
    <t>桃坑村</t>
  </si>
  <si>
    <t>魏玉坤</t>
  </si>
  <si>
    <t>青桥村</t>
  </si>
  <si>
    <t>陈贞宝</t>
  </si>
  <si>
    <t>60周岁农村籍</t>
  </si>
  <si>
    <t>大厝村</t>
  </si>
  <si>
    <t>王为德</t>
  </si>
  <si>
    <t xml:space="preserve">   老复员军人</t>
  </si>
  <si>
    <t>大架村</t>
  </si>
  <si>
    <t>王文康</t>
  </si>
  <si>
    <t>许和平</t>
  </si>
  <si>
    <t>许章开</t>
  </si>
  <si>
    <t>峰顶村</t>
  </si>
  <si>
    <t>王兆亮</t>
  </si>
  <si>
    <t>湖尾村</t>
  </si>
  <si>
    <t>李道念</t>
  </si>
  <si>
    <t>洋边村</t>
  </si>
  <si>
    <t>陈金富</t>
  </si>
  <si>
    <t>陈水仙</t>
  </si>
  <si>
    <t>仙岐村</t>
  </si>
  <si>
    <t>林木炎</t>
  </si>
  <si>
    <t>郑文晃</t>
  </si>
  <si>
    <t>闽沙村</t>
  </si>
  <si>
    <t>陈清水</t>
  </si>
  <si>
    <t>鹏谢村</t>
  </si>
  <si>
    <t>谢海官</t>
  </si>
  <si>
    <t>凤洋村</t>
  </si>
  <si>
    <t>许典亮</t>
  </si>
  <si>
    <t>六林村</t>
  </si>
  <si>
    <t>林今利</t>
  </si>
  <si>
    <t>林知国</t>
  </si>
  <si>
    <t>集仙村</t>
  </si>
  <si>
    <t>李春生</t>
  </si>
  <si>
    <t>仙高村</t>
  </si>
  <si>
    <t>李宗武</t>
  </si>
  <si>
    <t>文岭村</t>
  </si>
  <si>
    <t>薛俊寿</t>
  </si>
  <si>
    <t>东吴村</t>
  </si>
  <si>
    <t>吴华唐</t>
  </si>
  <si>
    <t>阜山村</t>
  </si>
  <si>
    <t>陈宜兴</t>
  </si>
  <si>
    <t>后董村</t>
  </si>
  <si>
    <t>董国金</t>
  </si>
  <si>
    <t>梅东社区</t>
  </si>
  <si>
    <t>林圣球</t>
  </si>
  <si>
    <t>梅北社区</t>
  </si>
  <si>
    <t>林宜妹</t>
  </si>
  <si>
    <t>二刘村</t>
  </si>
  <si>
    <t>刘增华</t>
  </si>
  <si>
    <t>克凤村</t>
  </si>
  <si>
    <t>林发瓜</t>
  </si>
  <si>
    <t>沙堤村</t>
  </si>
  <si>
    <t>林元官</t>
  </si>
  <si>
    <t>边兰村</t>
  </si>
  <si>
    <t>姜依木盛</t>
  </si>
  <si>
    <t>浮岐村</t>
  </si>
  <si>
    <t>游俊贵</t>
  </si>
  <si>
    <t>卢振佺</t>
  </si>
  <si>
    <t>合计</t>
  </si>
  <si>
    <t>69人</t>
  </si>
  <si>
    <t>2020年优抚对象“三难”补助申报名单</t>
  </si>
  <si>
    <t>困难类别</t>
  </si>
  <si>
    <t>家庭人口</t>
  </si>
  <si>
    <t>家庭困难情况</t>
  </si>
  <si>
    <t>生活难
看病难</t>
  </si>
  <si>
    <t>单职工，低收入家庭，生活困难，夫妻多病，每月收入不够看病及买药支出</t>
  </si>
  <si>
    <t>看病难</t>
  </si>
  <si>
    <t>低收入，就医难，多病，医药支出高。</t>
  </si>
  <si>
    <t>生活难</t>
  </si>
  <si>
    <t>年老体弱多病，长期卧病在床，行动不便生活困难。</t>
  </si>
  <si>
    <t>生活困难   住房困难</t>
  </si>
  <si>
    <t>余增银1959年在6663部队服役，在部队挖战壕塌方致胸部受伤，1965年部队按带病回乡生产退役，余增银和妻子陈美珍在外租房住，加上两夫妻年老多病，生活比较困难。</t>
  </si>
  <si>
    <t xml:space="preserve">生活困难   </t>
  </si>
  <si>
    <t>生病住院，行动不便，生活困难</t>
  </si>
  <si>
    <t>患病看病难，无房住借住亲戚家，无经济收入。</t>
  </si>
  <si>
    <t>半身瘫痪，住院已花费20多万了，家庭入不敷出</t>
  </si>
  <si>
    <t>退役后肢体残疾，没办法自理，子女收入一般，无法赡养父母</t>
  </si>
  <si>
    <t>2018年患右上腺肺癌，医疗费用自费6万元，看病困难</t>
  </si>
  <si>
    <t>生活困难</t>
  </si>
  <si>
    <t>夫妻两人年迈体弱无劳动能力</t>
  </si>
  <si>
    <t>张弦</t>
  </si>
  <si>
    <t>常年体弱多病无劳动能力，小女儿还在读书无人照顾</t>
  </si>
  <si>
    <t>儿子工作收入不稳定，常年生病医疗支出大，家庭生活困难。</t>
  </si>
  <si>
    <t>因自退伍后一直务农为生，现在还住旧房家庭生话经济负担沉重，家属患有严重精神疾病，生活十分困难，望获此次经济补助为盼！</t>
  </si>
  <si>
    <t>住房难</t>
  </si>
  <si>
    <t>因自退伍后一直农村务农，现在生活困难年老还住旧房，望能补助。</t>
  </si>
  <si>
    <t>癌症患者，无收入。</t>
  </si>
  <si>
    <t>听力二级残疾，年老多病，生活困难。</t>
  </si>
  <si>
    <t>因中风瘫痪在床，无经济收入，生活困难。</t>
  </si>
  <si>
    <t>本人无劳动能力，妻子精神病长期吃药，儿子打零工。</t>
  </si>
  <si>
    <t>本人无劳动能力，儿子残疾，靠妻子做农活为生。</t>
  </si>
  <si>
    <t>夫妻无劳动能力体弱多病，儿子打工。</t>
  </si>
  <si>
    <t xml:space="preserve">生活难
</t>
  </si>
  <si>
    <t>本人残疾，儿子弱智，靠妻子做农活为生。</t>
  </si>
  <si>
    <t>本人胃癌，妻子已故，儿子打工。</t>
  </si>
  <si>
    <t>看病难、生活难、住房难</t>
  </si>
  <si>
    <t>离异、母亲去世，父亲年迈，本人残疾无劳动力，仅靠兄弟维持生活。</t>
  </si>
  <si>
    <t>看病难、生活难</t>
  </si>
  <si>
    <t>妻子已过世，儿子已成立家庭且不在身边，本人无劳动力，每月吃药费用高达2-3千元。</t>
  </si>
  <si>
    <t>两个哥哥都已成立家庭，本人和年迈父母同住，父母已无劳动力，本人仅靠政府补助生活。</t>
  </si>
  <si>
    <t>因生病导致中风，长期瘫痪在床，生活不能自理，需要专人护理，造成家庭生活困难。</t>
  </si>
  <si>
    <t>因患胃恶性肿瘤二年多，手术后化疗等花费近二十万元，年老体弱，导致家庭生活困难</t>
  </si>
  <si>
    <t>因患有精神分裂症，在福州长乐精神病医院断断续续住院至今，现无生活来源，失去劳动能力。</t>
  </si>
  <si>
    <t xml:space="preserve"> 因妻子石爱金从2013年患肺癌至今仍在治疗，家庭因病致贫。</t>
  </si>
  <si>
    <t>因年老体弱，疾病缠身，自2008年患糖尿病、十多种并发症至今。2016年前列腺开刀，有心脏病、高血压，长年吃药，失去劳动能力，家庭经济十分困难。</t>
  </si>
  <si>
    <t>因犯有严重的心脏病和肺炎，且日益严重。大儿子犯有尿毒症、视网膜病变、肺部、高压性心脏病等多种疾病，入院治疗四、五次，费用高达十几万，家庭因病致贫。</t>
  </si>
  <si>
    <t>本人患喉部鳞状细胞癌，住院治疗期间花费16万多，术后并发慢阻肺，每月药费金额巨大</t>
  </si>
  <si>
    <t>本人丧偶，援越抗美退伍老兵，年迈体弱多病，无劳动能力，无经济来源。</t>
  </si>
  <si>
    <t>本人患肺癌，妻子患骨膜癌，目前卧床，儿子离婚后外出工作，收入不稳定，孙子在家由夫妻二人照顾</t>
  </si>
  <si>
    <t>低保户，年迈体弱多病，无劳动能力，无经济来源。</t>
  </si>
  <si>
    <t>壶井</t>
  </si>
  <si>
    <t>患有癫痫，半瘫痪孤寡老人，住在老人院，主要靠亲戚救济</t>
  </si>
  <si>
    <t>现年70多岁，大儿子先天智障，大媳妇有脑炎致残，主要由二儿子承担家里支出，二儿子2016年患胃癌于2019年去世，家庭困难</t>
  </si>
  <si>
    <t>本人患有精神病，妻子患有膀胱癌，儿子打零工</t>
  </si>
  <si>
    <t>无劳动能力，无儿无女，五保对象</t>
  </si>
  <si>
    <t>患有心脏病高血压  其子患精神分裂已故 其妻因没有收入来源也离开家庭  现独自一人生活   主要收入靠国家补贴</t>
  </si>
  <si>
    <t>生活难、看病难</t>
  </si>
  <si>
    <t>其本人今年88岁，两个小孩，一个40多岁还单身，一个结婚，只顾自己生活费用。本人年老多病，经常住院治疗疾病，生活、看病困难</t>
  </si>
  <si>
    <t>有长期的精神障碍 夫妻都没有工作 家庭靠国家补贴维持</t>
  </si>
  <si>
    <t xml:space="preserve">前期得过肺癌现又复发造成器官衰竭  治疗费用较大  </t>
  </si>
  <si>
    <t xml:space="preserve"> 生活难</t>
  </si>
  <si>
    <t>患有精神疾病  自己一人生活膝下无子女  住在旧瓦房  主要靠政府补贴维持生活</t>
  </si>
  <si>
    <t>生活难、看病难、住房难</t>
  </si>
  <si>
    <t>其本人患有精神病，长期吃药，近40岁未娶妻无工作无收入，生活、医疗、住房困难</t>
  </si>
  <si>
    <t xml:space="preserve">患有尿毒症 其妻有长期精神障碍  无法工作  </t>
  </si>
  <si>
    <t>洋边</t>
  </si>
  <si>
    <t>生活难   看病难</t>
  </si>
  <si>
    <t>身患多种疾病，多年来已花费数十万元，现靠打零工及补助维持生活</t>
  </si>
  <si>
    <t>无子女，有长期慢性病，现就靠低保生活</t>
  </si>
  <si>
    <t>仙岐</t>
  </si>
  <si>
    <t>生活难   看病难   住房难</t>
  </si>
  <si>
    <t>五保户，无子女，住在仙岐村部旁的一个寺庙里，仅靠补助维持生活</t>
  </si>
  <si>
    <t>无子女，仅靠补助生活</t>
  </si>
  <si>
    <t xml:space="preserve"> 因年老多病，无经济收入，唯一的儿子患癌症去世，造成家庭经济无法维持，生活十分困难。</t>
  </si>
  <si>
    <t>住房困难 生活困难</t>
  </si>
  <si>
    <t>因瘫痪在床，行动不便，无固定经济收入。</t>
  </si>
  <si>
    <t>李宗武本就是我村的五保户，家庭经济困难，没有固定收入，手臂残疾，今年因心脏血管破裂，住院抢救，四处借钱勉强救了回来，让本就贫困的经济，雪上加霜。现在靠家庭经济同样不富裕的弟弟每日接济度日，请有关部门给予帮助。</t>
  </si>
  <si>
    <t>生活困难，看病难</t>
  </si>
  <si>
    <t>许典亮本人患有多种疾病，胃癌，糖尿病，高血压等多种疾病，几年前开过刀导致现在无法上班，因长期看病吃药，儿子在家无业多年，导致家庭经济和收入方面困难，希望有关部门给予帮助。</t>
  </si>
  <si>
    <t>李春生妻子赵仕秀2015年胳膊摔断花费几治疗，2019年2月又诊断出双眼糖尿病性视网膜病变，进行手术治疗，村里无耕地可种，年龄大无处打工，生活没有经济来源，生活比较困难。</t>
  </si>
  <si>
    <t>本人2020年3月因重病住院，诊断出心肌梗塞严重，需要进行心脏手术治疗，村里无耕地可种，年龄大无处打工，生活没有经济来源，生活比较困难。</t>
  </si>
  <si>
    <t>本人2020年1月因重病住院，诊断出食管隆起性病变，需要进行手术治疗，村里无耕地可种，年龄大无处打工，生活没有经济来源，生活比较困难。</t>
  </si>
  <si>
    <t>患精神残疾“三级”，无劳动力，由年迈父亲薛炳忠照顾，低保对象。</t>
  </si>
  <si>
    <t>身体常年疼痛，妻子患肺癌，长期治疗，医疗开销大。</t>
  </si>
  <si>
    <t>年老多病，与一级伤残的小儿子一同生活，无经济收入。</t>
  </si>
  <si>
    <t>患胃癌，无劳动力，妻子也腿脚不便。</t>
  </si>
  <si>
    <t>林圣球现在梅花镇治安巡逻队工作，每月工资微薄，妻子长期身体不好，独女肠癌死亡。</t>
  </si>
  <si>
    <t>尿毒症</t>
  </si>
  <si>
    <t>无房、尿毒症、2020年度住院费用10多万。</t>
  </si>
  <si>
    <r>
      <rPr>
        <sz val="11"/>
        <color theme="1"/>
        <rFont val="宋体"/>
        <charset val="134"/>
        <scheme val="minor"/>
      </rPr>
      <t xml:space="preserve">生活难 </t>
    </r>
    <r>
      <rPr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住房难</t>
    </r>
  </si>
  <si>
    <t>本人有残疾，常年租房，儿子弱智，靠打零工维持生活，无固定经济收入。</t>
  </si>
  <si>
    <t>生活难   住房难</t>
  </si>
  <si>
    <t>孤寡老人，无子女，现住危房，无固定经济收入。</t>
  </si>
  <si>
    <t>本人中风生活无法自理，妻子在家照顾，儿子弱智，靠打零工生活，无其他固定经济收入，生活困难。</t>
  </si>
  <si>
    <t>本人腿脚不灵活，还患有耳背，妻子瘫痪在床，有一儿子在外打工，对其不管不顾。</t>
  </si>
  <si>
    <t>本人中风卧病在床。</t>
  </si>
  <si>
    <t>妻子弱智、卧病在床。</t>
  </si>
  <si>
    <t xml:space="preserve">
说明：1、对象类别：三属、烈士子女、残疾军人、参战退役人员、老复员军人、带病回乡退伍军人、60周岁以上农村籍退役士兵；
     2、困难类别：看病难、生活难、住房难。
     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</si>
</sst>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B16" sqref="B16"/>
    </sheetView>
  </sheetViews>
  <sheetFormatPr defaultColWidth="9" defaultRowHeight="13.5"/>
  <cols>
    <col min="1" max="1" width="10.375" customWidth="1"/>
    <col min="2" max="2" width="17.375" style="36" customWidth="1"/>
    <col min="3" max="3" width="14.875" style="36" customWidth="1"/>
    <col min="4" max="4" width="16.625" style="36" customWidth="1"/>
    <col min="5" max="5" width="15" customWidth="1"/>
  </cols>
  <sheetData>
    <row r="1" spans="1:5" ht="27" customHeight="1">
      <c r="A1" s="39" t="s">
        <v>0</v>
      </c>
      <c r="B1" s="39"/>
      <c r="C1" s="39"/>
      <c r="D1" s="39"/>
      <c r="E1" s="39"/>
    </row>
    <row r="2" spans="1:5" ht="30.95" customHeight="1">
      <c r="A2" t="s">
        <v>1</v>
      </c>
      <c r="E2" t="s">
        <v>2</v>
      </c>
    </row>
    <row r="3" spans="1:5" ht="27.95" customHeight="1">
      <c r="A3" s="3" t="s">
        <v>3</v>
      </c>
      <c r="B3" s="3" t="s">
        <v>4</v>
      </c>
      <c r="C3" s="3" t="s">
        <v>5</v>
      </c>
      <c r="D3" s="3" t="s">
        <v>6</v>
      </c>
      <c r="E3" s="20" t="s">
        <v>7</v>
      </c>
    </row>
    <row r="4" spans="1:5" ht="27.95" customHeight="1">
      <c r="A4" s="5">
        <v>1</v>
      </c>
      <c r="B4" s="5" t="s">
        <v>8</v>
      </c>
      <c r="C4" s="5">
        <v>2</v>
      </c>
      <c r="D4" s="5">
        <v>2000</v>
      </c>
      <c r="E4" s="21">
        <f>C4*D4</f>
        <v>4000</v>
      </c>
    </row>
    <row r="5" spans="1:5" ht="27.95" customHeight="1">
      <c r="A5" s="5">
        <v>2</v>
      </c>
      <c r="B5" s="37" t="s">
        <v>9</v>
      </c>
      <c r="C5" s="37">
        <v>3</v>
      </c>
      <c r="D5" s="5">
        <v>2000</v>
      </c>
      <c r="E5" s="21">
        <f t="shared" ref="E5:E21" si="0">C5*D5</f>
        <v>6000</v>
      </c>
    </row>
    <row r="6" spans="1:5" ht="27.95" customHeight="1">
      <c r="A6" s="5">
        <v>3</v>
      </c>
      <c r="B6" s="5" t="s">
        <v>10</v>
      </c>
      <c r="C6" s="5">
        <v>4</v>
      </c>
      <c r="D6" s="5">
        <v>2000</v>
      </c>
      <c r="E6" s="21">
        <f t="shared" si="0"/>
        <v>8000</v>
      </c>
    </row>
    <row r="7" spans="1:5" ht="27.95" customHeight="1">
      <c r="A7" s="5">
        <v>4</v>
      </c>
      <c r="B7" s="5" t="s">
        <v>11</v>
      </c>
      <c r="C7" s="5">
        <v>3</v>
      </c>
      <c r="D7" s="5">
        <v>2000</v>
      </c>
      <c r="E7" s="21">
        <f t="shared" si="0"/>
        <v>6000</v>
      </c>
    </row>
    <row r="8" spans="1:5" ht="27.95" customHeight="1">
      <c r="A8" s="5">
        <v>5</v>
      </c>
      <c r="B8" s="5" t="s">
        <v>12</v>
      </c>
      <c r="C8" s="5">
        <v>5</v>
      </c>
      <c r="D8" s="5">
        <v>2000</v>
      </c>
      <c r="E8" s="21">
        <f t="shared" si="0"/>
        <v>10000</v>
      </c>
    </row>
    <row r="9" spans="1:5" ht="27.95" customHeight="1">
      <c r="A9" s="5">
        <v>6</v>
      </c>
      <c r="B9" s="5" t="s">
        <v>13</v>
      </c>
      <c r="C9" s="5">
        <v>5</v>
      </c>
      <c r="D9" s="5">
        <v>2000</v>
      </c>
      <c r="E9" s="21">
        <f t="shared" si="0"/>
        <v>10000</v>
      </c>
    </row>
    <row r="10" spans="1:5" ht="27.95" customHeight="1">
      <c r="A10" s="5">
        <v>7</v>
      </c>
      <c r="B10" s="5" t="s">
        <v>14</v>
      </c>
      <c r="C10" s="5">
        <v>3</v>
      </c>
      <c r="D10" s="5">
        <v>2000</v>
      </c>
      <c r="E10" s="21">
        <f t="shared" si="0"/>
        <v>6000</v>
      </c>
    </row>
    <row r="11" spans="1:5" ht="27.95" customHeight="1">
      <c r="A11" s="5">
        <v>8</v>
      </c>
      <c r="B11" s="5" t="s">
        <v>15</v>
      </c>
      <c r="C11" s="5">
        <v>6</v>
      </c>
      <c r="D11" s="5">
        <v>2000</v>
      </c>
      <c r="E11" s="21">
        <f t="shared" si="0"/>
        <v>12000</v>
      </c>
    </row>
    <row r="12" spans="1:5" ht="27.95" customHeight="1">
      <c r="A12" s="5">
        <v>9</v>
      </c>
      <c r="B12" s="5" t="s">
        <v>16</v>
      </c>
      <c r="C12" s="5">
        <v>4</v>
      </c>
      <c r="D12" s="5">
        <v>2000</v>
      </c>
      <c r="E12" s="21">
        <f t="shared" si="0"/>
        <v>8000</v>
      </c>
    </row>
    <row r="13" spans="1:5" ht="27.95" customHeight="1">
      <c r="A13" s="5">
        <v>10</v>
      </c>
      <c r="B13" s="5" t="s">
        <v>17</v>
      </c>
      <c r="C13" s="5">
        <v>3</v>
      </c>
      <c r="D13" s="5">
        <v>2000</v>
      </c>
      <c r="E13" s="21">
        <f t="shared" si="0"/>
        <v>6000</v>
      </c>
    </row>
    <row r="14" spans="1:5" ht="27.95" customHeight="1">
      <c r="A14" s="5">
        <v>11</v>
      </c>
      <c r="B14" s="5" t="s">
        <v>18</v>
      </c>
      <c r="C14" s="5">
        <v>8</v>
      </c>
      <c r="D14" s="5">
        <v>2000</v>
      </c>
      <c r="E14" s="21">
        <f t="shared" si="0"/>
        <v>16000</v>
      </c>
    </row>
    <row r="15" spans="1:5" ht="27.95" customHeight="1">
      <c r="A15" s="5">
        <v>12</v>
      </c>
      <c r="B15" s="5" t="s">
        <v>19</v>
      </c>
      <c r="C15" s="5">
        <v>4</v>
      </c>
      <c r="D15" s="5">
        <v>2000</v>
      </c>
      <c r="E15" s="21">
        <f t="shared" si="0"/>
        <v>8000</v>
      </c>
    </row>
    <row r="16" spans="1:5" ht="27.95" customHeight="1">
      <c r="A16" s="5">
        <v>13</v>
      </c>
      <c r="B16" s="5" t="s">
        <v>20</v>
      </c>
      <c r="C16" s="5">
        <v>2</v>
      </c>
      <c r="D16" s="5">
        <v>2000</v>
      </c>
      <c r="E16" s="21">
        <f t="shared" si="0"/>
        <v>4000</v>
      </c>
    </row>
    <row r="17" spans="1:5" ht="27.95" customHeight="1">
      <c r="A17" s="5">
        <v>14</v>
      </c>
      <c r="B17" s="5" t="s">
        <v>21</v>
      </c>
      <c r="C17" s="5">
        <v>5</v>
      </c>
      <c r="D17" s="5">
        <v>2000</v>
      </c>
      <c r="E17" s="21">
        <f t="shared" si="0"/>
        <v>10000</v>
      </c>
    </row>
    <row r="18" spans="1:5" ht="27.95" customHeight="1">
      <c r="A18" s="5">
        <v>15</v>
      </c>
      <c r="B18" s="5" t="s">
        <v>22</v>
      </c>
      <c r="C18" s="5">
        <v>4</v>
      </c>
      <c r="D18" s="5">
        <v>2000</v>
      </c>
      <c r="E18" s="21">
        <f t="shared" si="0"/>
        <v>8000</v>
      </c>
    </row>
    <row r="19" spans="1:5" ht="27.95" customHeight="1">
      <c r="A19" s="5">
        <v>16</v>
      </c>
      <c r="B19" s="5" t="s">
        <v>23</v>
      </c>
      <c r="C19" s="5">
        <v>2</v>
      </c>
      <c r="D19" s="5">
        <v>2000</v>
      </c>
      <c r="E19" s="21">
        <f t="shared" si="0"/>
        <v>4000</v>
      </c>
    </row>
    <row r="20" spans="1:5" ht="27.95" customHeight="1">
      <c r="A20" s="5">
        <v>17</v>
      </c>
      <c r="B20" s="5" t="s">
        <v>24</v>
      </c>
      <c r="C20" s="5">
        <v>4</v>
      </c>
      <c r="D20" s="5">
        <v>2000</v>
      </c>
      <c r="E20" s="21">
        <f t="shared" si="0"/>
        <v>8000</v>
      </c>
    </row>
    <row r="21" spans="1:5" ht="27.95" customHeight="1">
      <c r="A21" s="5">
        <v>18</v>
      </c>
      <c r="B21" s="5" t="s">
        <v>25</v>
      </c>
      <c r="C21" s="5">
        <v>2</v>
      </c>
      <c r="D21" s="5">
        <v>2000</v>
      </c>
      <c r="E21" s="21">
        <f t="shared" si="0"/>
        <v>4000</v>
      </c>
    </row>
    <row r="22" spans="1:5" ht="27.95" customHeight="1">
      <c r="A22" s="20" t="s">
        <v>26</v>
      </c>
      <c r="B22" s="20"/>
      <c r="C22" s="21">
        <f>SUM(C4:C21)</f>
        <v>69</v>
      </c>
      <c r="D22" s="20"/>
      <c r="E22" s="10">
        <f>SUM(E4:E21)</f>
        <v>138000</v>
      </c>
    </row>
    <row r="24" spans="1:5" ht="36" customHeight="1">
      <c r="A24" t="s">
        <v>27</v>
      </c>
      <c r="D24" s="38" t="s">
        <v>28</v>
      </c>
    </row>
    <row r="25" spans="1:5" ht="39.950000000000003" customHeight="1">
      <c r="A25" t="s">
        <v>29</v>
      </c>
      <c r="C25" s="36" t="s">
        <v>30</v>
      </c>
      <c r="D25" s="38" t="s">
        <v>31</v>
      </c>
    </row>
  </sheetData>
  <mergeCells count="1">
    <mergeCell ref="A1:E1"/>
  </mergeCells>
  <phoneticPr fontId="9" type="noConversion"/>
  <pageMargins left="1.22013888888889" right="0.70763888888888904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opLeftCell="A40" workbookViewId="0">
      <selection activeCell="H8" sqref="H8"/>
    </sheetView>
  </sheetViews>
  <sheetFormatPr defaultColWidth="9" defaultRowHeight="13.5"/>
  <cols>
    <col min="1" max="1" width="6.375" customWidth="1"/>
    <col min="2" max="2" width="14.5" customWidth="1"/>
    <col min="3" max="3" width="11.5" customWidth="1"/>
    <col min="4" max="4" width="8.375" customWidth="1"/>
    <col min="5" max="5" width="16.875" customWidth="1"/>
    <col min="6" max="6" width="16.875" style="1" customWidth="1"/>
  </cols>
  <sheetData>
    <row r="1" spans="1:7" ht="27" customHeight="1">
      <c r="A1" s="39" t="s">
        <v>32</v>
      </c>
      <c r="B1" s="39"/>
      <c r="C1" s="39"/>
      <c r="D1" s="39"/>
      <c r="E1" s="39"/>
      <c r="F1" s="39"/>
    </row>
    <row r="2" spans="1:7" ht="24" customHeight="1">
      <c r="A2" t="s">
        <v>1</v>
      </c>
      <c r="F2" t="s">
        <v>33</v>
      </c>
    </row>
    <row r="3" spans="1:7" ht="26.1" customHeight="1">
      <c r="A3" s="3" t="s">
        <v>3</v>
      </c>
      <c r="B3" s="3" t="s">
        <v>4</v>
      </c>
      <c r="C3" s="3" t="s">
        <v>34</v>
      </c>
      <c r="D3" s="3" t="s">
        <v>35</v>
      </c>
      <c r="E3" s="4" t="s">
        <v>36</v>
      </c>
      <c r="F3" s="20" t="s">
        <v>7</v>
      </c>
    </row>
    <row r="4" spans="1:7" ht="26.1" customHeight="1">
      <c r="A4" s="5">
        <v>1</v>
      </c>
      <c r="B4" s="42" t="s">
        <v>8</v>
      </c>
      <c r="C4" s="9" t="s">
        <v>37</v>
      </c>
      <c r="D4" s="9" t="s">
        <v>38</v>
      </c>
      <c r="E4" s="9" t="s">
        <v>39</v>
      </c>
      <c r="F4" s="21">
        <v>2000</v>
      </c>
      <c r="G4" s="22"/>
    </row>
    <row r="5" spans="1:7" ht="30" customHeight="1">
      <c r="A5" s="5">
        <v>2</v>
      </c>
      <c r="B5" s="43"/>
      <c r="C5" s="9" t="s">
        <v>40</v>
      </c>
      <c r="D5" s="9" t="s">
        <v>41</v>
      </c>
      <c r="E5" s="7" t="s">
        <v>42</v>
      </c>
      <c r="F5" s="21">
        <v>2000</v>
      </c>
      <c r="G5" s="22"/>
    </row>
    <row r="6" spans="1:7" ht="26.1" customHeight="1">
      <c r="A6" s="5">
        <v>3</v>
      </c>
      <c r="B6" s="44" t="s">
        <v>9</v>
      </c>
      <c r="C6" s="9" t="s">
        <v>43</v>
      </c>
      <c r="D6" s="9" t="s">
        <v>44</v>
      </c>
      <c r="E6" s="23" t="s">
        <v>45</v>
      </c>
      <c r="F6" s="21">
        <v>2000</v>
      </c>
      <c r="G6" s="22"/>
    </row>
    <row r="7" spans="1:7" ht="26.1" customHeight="1">
      <c r="A7" s="5">
        <v>4</v>
      </c>
      <c r="B7" s="45"/>
      <c r="C7" s="55" t="s">
        <v>46</v>
      </c>
      <c r="D7" s="7" t="s">
        <v>47</v>
      </c>
      <c r="E7" s="23" t="s">
        <v>45</v>
      </c>
      <c r="F7" s="21">
        <v>2000</v>
      </c>
      <c r="G7" s="22"/>
    </row>
    <row r="8" spans="1:7" ht="26.1" customHeight="1">
      <c r="A8" s="5">
        <v>5</v>
      </c>
      <c r="B8" s="45"/>
      <c r="C8" s="56"/>
      <c r="D8" s="7" t="s">
        <v>48</v>
      </c>
      <c r="E8" s="24" t="s">
        <v>49</v>
      </c>
      <c r="F8" s="21">
        <v>2000</v>
      </c>
      <c r="G8" s="22"/>
    </row>
    <row r="9" spans="1:7" ht="32.1" customHeight="1">
      <c r="A9" s="5">
        <v>6</v>
      </c>
      <c r="B9" s="46" t="s">
        <v>10</v>
      </c>
      <c r="C9" s="25" t="s">
        <v>50</v>
      </c>
      <c r="D9" s="21" t="s">
        <v>51</v>
      </c>
      <c r="E9" s="7" t="s">
        <v>42</v>
      </c>
      <c r="F9" s="21">
        <v>2000</v>
      </c>
      <c r="G9" s="22"/>
    </row>
    <row r="10" spans="1:7" ht="30.95" customHeight="1">
      <c r="A10" s="5">
        <v>7</v>
      </c>
      <c r="B10" s="47"/>
      <c r="C10" s="25" t="s">
        <v>52</v>
      </c>
      <c r="D10" s="21" t="s">
        <v>53</v>
      </c>
      <c r="E10" s="7" t="s">
        <v>42</v>
      </c>
      <c r="F10" s="21">
        <v>2000</v>
      </c>
      <c r="G10" s="22"/>
    </row>
    <row r="11" spans="1:7" ht="26.1" customHeight="1">
      <c r="A11" s="5">
        <v>8</v>
      </c>
      <c r="B11" s="47"/>
      <c r="C11" s="25" t="s">
        <v>54</v>
      </c>
      <c r="D11" s="21" t="s">
        <v>55</v>
      </c>
      <c r="E11" s="21" t="s">
        <v>39</v>
      </c>
      <c r="F11" s="21">
        <v>2000</v>
      </c>
      <c r="G11" s="22"/>
    </row>
    <row r="12" spans="1:7" ht="30.95" customHeight="1">
      <c r="A12" s="5">
        <v>9</v>
      </c>
      <c r="B12" s="47"/>
      <c r="C12" s="6" t="s">
        <v>56</v>
      </c>
      <c r="D12" s="6" t="s">
        <v>57</v>
      </c>
      <c r="E12" s="7" t="s">
        <v>42</v>
      </c>
      <c r="F12" s="21">
        <v>2000</v>
      </c>
      <c r="G12" s="22"/>
    </row>
    <row r="13" spans="1:7" ht="32.1" customHeight="1">
      <c r="A13" s="5">
        <v>10</v>
      </c>
      <c r="B13" s="46" t="s">
        <v>11</v>
      </c>
      <c r="C13" s="21" t="s">
        <v>58</v>
      </c>
      <c r="D13" s="21" t="s">
        <v>59</v>
      </c>
      <c r="E13" s="23" t="s">
        <v>45</v>
      </c>
      <c r="F13" s="21">
        <v>2000</v>
      </c>
      <c r="G13" s="22"/>
    </row>
    <row r="14" spans="1:7" ht="32.1" customHeight="1">
      <c r="A14" s="5">
        <v>11</v>
      </c>
      <c r="B14" s="47"/>
      <c r="C14" s="26" t="s">
        <v>60</v>
      </c>
      <c r="D14" s="21" t="s">
        <v>61</v>
      </c>
      <c r="E14" s="7" t="s">
        <v>42</v>
      </c>
      <c r="F14" s="21">
        <v>2000</v>
      </c>
      <c r="G14" s="22"/>
    </row>
    <row r="15" spans="1:7" ht="32.1" customHeight="1">
      <c r="A15" s="5">
        <v>12</v>
      </c>
      <c r="B15" s="47"/>
      <c r="C15" s="26" t="s">
        <v>62</v>
      </c>
      <c r="D15" s="21" t="s">
        <v>63</v>
      </c>
      <c r="E15" s="23" t="s">
        <v>45</v>
      </c>
      <c r="F15" s="21">
        <v>2000</v>
      </c>
      <c r="G15" s="22"/>
    </row>
    <row r="16" spans="1:7" ht="32.1" customHeight="1">
      <c r="A16" s="5">
        <v>13</v>
      </c>
      <c r="B16" s="48" t="s">
        <v>12</v>
      </c>
      <c r="C16" s="57" t="s">
        <v>64</v>
      </c>
      <c r="D16" s="21" t="s">
        <v>65</v>
      </c>
      <c r="E16" s="7" t="s">
        <v>42</v>
      </c>
      <c r="F16" s="21">
        <v>2000</v>
      </c>
      <c r="G16" s="22"/>
    </row>
    <row r="17" spans="1:7" ht="32.1" customHeight="1">
      <c r="A17" s="5">
        <v>14</v>
      </c>
      <c r="B17" s="48"/>
      <c r="C17" s="58"/>
      <c r="D17" s="27" t="s">
        <v>66</v>
      </c>
      <c r="E17" s="28" t="s">
        <v>67</v>
      </c>
      <c r="F17" s="21">
        <v>2000</v>
      </c>
      <c r="G17" s="22"/>
    </row>
    <row r="18" spans="1:7" ht="32.1" customHeight="1">
      <c r="A18" s="5">
        <v>15</v>
      </c>
      <c r="B18" s="48"/>
      <c r="C18" s="9" t="s">
        <v>68</v>
      </c>
      <c r="D18" s="9" t="s">
        <v>69</v>
      </c>
      <c r="E18" s="9" t="s">
        <v>42</v>
      </c>
      <c r="F18" s="21">
        <v>2000</v>
      </c>
      <c r="G18" s="22"/>
    </row>
    <row r="19" spans="1:7" ht="32.1" customHeight="1">
      <c r="A19" s="5">
        <v>16</v>
      </c>
      <c r="B19" s="48"/>
      <c r="C19" s="9" t="s">
        <v>70</v>
      </c>
      <c r="D19" s="9" t="s">
        <v>71</v>
      </c>
      <c r="E19" s="9" t="s">
        <v>72</v>
      </c>
      <c r="F19" s="21">
        <v>2000</v>
      </c>
      <c r="G19" s="22"/>
    </row>
    <row r="20" spans="1:7" ht="32.1" customHeight="1">
      <c r="A20" s="5">
        <v>17</v>
      </c>
      <c r="B20" s="48"/>
      <c r="C20" s="9" t="s">
        <v>73</v>
      </c>
      <c r="D20" s="9" t="s">
        <v>74</v>
      </c>
      <c r="E20" s="9" t="s">
        <v>42</v>
      </c>
      <c r="F20" s="21">
        <v>2000</v>
      </c>
      <c r="G20" s="22"/>
    </row>
    <row r="21" spans="1:7" ht="32.1" customHeight="1">
      <c r="A21" s="5">
        <v>18</v>
      </c>
      <c r="B21" s="47" t="s">
        <v>13</v>
      </c>
      <c r="C21" s="21" t="s">
        <v>75</v>
      </c>
      <c r="D21" s="21" t="s">
        <v>76</v>
      </c>
      <c r="E21" s="7" t="s">
        <v>42</v>
      </c>
      <c r="F21" s="21">
        <v>2000</v>
      </c>
      <c r="G21" s="22"/>
    </row>
    <row r="22" spans="1:7" ht="32.1" customHeight="1">
      <c r="A22" s="5">
        <v>19</v>
      </c>
      <c r="B22" s="47"/>
      <c r="C22" s="25" t="s">
        <v>77</v>
      </c>
      <c r="D22" s="21" t="s">
        <v>78</v>
      </c>
      <c r="E22" s="7" t="s">
        <v>49</v>
      </c>
      <c r="F22" s="21">
        <v>2000</v>
      </c>
      <c r="G22" s="22"/>
    </row>
    <row r="23" spans="1:7" ht="32.1" customHeight="1">
      <c r="A23" s="5">
        <v>20</v>
      </c>
      <c r="B23" s="47"/>
      <c r="C23" s="25" t="s">
        <v>79</v>
      </c>
      <c r="D23" s="21" t="s">
        <v>80</v>
      </c>
      <c r="E23" s="7" t="s">
        <v>42</v>
      </c>
      <c r="F23" s="21">
        <v>2000</v>
      </c>
      <c r="G23" s="22"/>
    </row>
    <row r="24" spans="1:7" ht="32.1" customHeight="1">
      <c r="A24" s="5">
        <v>21</v>
      </c>
      <c r="B24" s="47"/>
      <c r="C24" s="21" t="s">
        <v>81</v>
      </c>
      <c r="D24" s="21" t="s">
        <v>82</v>
      </c>
      <c r="E24" s="7" t="s">
        <v>42</v>
      </c>
      <c r="F24" s="21">
        <v>2000</v>
      </c>
      <c r="G24" s="22"/>
    </row>
    <row r="25" spans="1:7" ht="32.1" customHeight="1">
      <c r="A25" s="5">
        <v>22</v>
      </c>
      <c r="B25" s="49"/>
      <c r="C25" s="29" t="s">
        <v>83</v>
      </c>
      <c r="D25" s="21" t="s">
        <v>84</v>
      </c>
      <c r="E25" s="7" t="s">
        <v>42</v>
      </c>
      <c r="F25" s="21">
        <v>2000</v>
      </c>
      <c r="G25" s="22"/>
    </row>
    <row r="26" spans="1:7" ht="32.1" customHeight="1">
      <c r="A26" s="5">
        <v>23</v>
      </c>
      <c r="B26" s="46" t="s">
        <v>14</v>
      </c>
      <c r="C26" s="46" t="s">
        <v>85</v>
      </c>
      <c r="D26" s="21" t="s">
        <v>86</v>
      </c>
      <c r="E26" s="23" t="s">
        <v>45</v>
      </c>
      <c r="F26" s="21">
        <v>2000</v>
      </c>
      <c r="G26" s="22"/>
    </row>
    <row r="27" spans="1:7" ht="32.1" customHeight="1">
      <c r="A27" s="5">
        <v>24</v>
      </c>
      <c r="B27" s="47"/>
      <c r="C27" s="47"/>
      <c r="D27" s="21" t="s">
        <v>87</v>
      </c>
      <c r="E27" s="7" t="s">
        <v>42</v>
      </c>
      <c r="F27" s="21">
        <v>2000</v>
      </c>
      <c r="G27" s="22"/>
    </row>
    <row r="28" spans="1:7" ht="32.1" customHeight="1">
      <c r="A28" s="5">
        <v>25</v>
      </c>
      <c r="B28" s="49"/>
      <c r="C28" s="21" t="s">
        <v>88</v>
      </c>
      <c r="D28" s="21" t="s">
        <v>89</v>
      </c>
      <c r="E28" s="30" t="s">
        <v>39</v>
      </c>
      <c r="F28" s="21">
        <v>2000</v>
      </c>
      <c r="G28" s="22"/>
    </row>
    <row r="29" spans="1:7" ht="32.1" customHeight="1">
      <c r="A29" s="5">
        <v>26</v>
      </c>
      <c r="B29" s="48" t="s">
        <v>16</v>
      </c>
      <c r="C29" s="29" t="s">
        <v>90</v>
      </c>
      <c r="D29" s="21" t="s">
        <v>91</v>
      </c>
      <c r="E29" s="31" t="s">
        <v>42</v>
      </c>
      <c r="F29" s="21">
        <v>2000</v>
      </c>
      <c r="G29" s="22"/>
    </row>
    <row r="30" spans="1:7" ht="32.1" customHeight="1">
      <c r="A30" s="5">
        <v>27</v>
      </c>
      <c r="B30" s="48"/>
      <c r="C30" s="9" t="s">
        <v>92</v>
      </c>
      <c r="D30" s="9" t="s">
        <v>93</v>
      </c>
      <c r="E30" s="9" t="s">
        <v>94</v>
      </c>
      <c r="F30" s="21">
        <v>2000</v>
      </c>
      <c r="G30" s="22"/>
    </row>
    <row r="31" spans="1:7" ht="32.1" customHeight="1">
      <c r="A31" s="5">
        <v>28</v>
      </c>
      <c r="B31" s="48"/>
      <c r="C31" s="7" t="s">
        <v>95</v>
      </c>
      <c r="D31" s="7" t="s">
        <v>96</v>
      </c>
      <c r="E31" s="9" t="s">
        <v>42</v>
      </c>
      <c r="F31" s="21">
        <v>2000</v>
      </c>
      <c r="G31" s="22"/>
    </row>
    <row r="32" spans="1:7" ht="32.1" customHeight="1">
      <c r="A32" s="5">
        <v>29</v>
      </c>
      <c r="B32" s="48"/>
      <c r="C32" s="9" t="s">
        <v>92</v>
      </c>
      <c r="D32" s="9" t="s">
        <v>97</v>
      </c>
      <c r="E32" s="23" t="s">
        <v>45</v>
      </c>
      <c r="F32" s="21">
        <v>2000</v>
      </c>
      <c r="G32" s="22"/>
    </row>
    <row r="33" spans="1:7" ht="32.1" customHeight="1">
      <c r="A33" s="5">
        <v>30</v>
      </c>
      <c r="B33" s="47" t="s">
        <v>15</v>
      </c>
      <c r="C33" s="21" t="s">
        <v>98</v>
      </c>
      <c r="D33" s="21" t="s">
        <v>99</v>
      </c>
      <c r="E33" s="31" t="s">
        <v>42</v>
      </c>
      <c r="F33" s="21">
        <v>2000</v>
      </c>
      <c r="G33" s="22"/>
    </row>
    <row r="34" spans="1:7" ht="32.1" customHeight="1">
      <c r="A34" s="5">
        <v>31</v>
      </c>
      <c r="B34" s="47"/>
      <c r="C34" s="21" t="s">
        <v>100</v>
      </c>
      <c r="D34" s="21" t="s">
        <v>101</v>
      </c>
      <c r="E34" s="31" t="s">
        <v>42</v>
      </c>
      <c r="F34" s="21">
        <v>2000</v>
      </c>
      <c r="G34" s="22"/>
    </row>
    <row r="35" spans="1:7" ht="32.1" customHeight="1">
      <c r="A35" s="5">
        <v>32</v>
      </c>
      <c r="B35" s="47"/>
      <c r="C35" s="46" t="s">
        <v>102</v>
      </c>
      <c r="D35" s="21" t="s">
        <v>103</v>
      </c>
      <c r="E35" s="23" t="s">
        <v>45</v>
      </c>
      <c r="F35" s="21">
        <v>2000</v>
      </c>
      <c r="G35" s="22"/>
    </row>
    <row r="36" spans="1:7" ht="32.1" customHeight="1">
      <c r="A36" s="5">
        <v>33</v>
      </c>
      <c r="B36" s="47"/>
      <c r="C36" s="47"/>
      <c r="D36" s="21" t="s">
        <v>104</v>
      </c>
      <c r="E36" s="31" t="s">
        <v>42</v>
      </c>
      <c r="F36" s="21">
        <v>2000</v>
      </c>
      <c r="G36" s="22"/>
    </row>
    <row r="37" spans="1:7" ht="32.1" customHeight="1">
      <c r="A37" s="5">
        <v>34</v>
      </c>
      <c r="B37" s="47"/>
      <c r="C37" s="47"/>
      <c r="D37" s="21" t="s">
        <v>105</v>
      </c>
      <c r="E37" s="31" t="s">
        <v>42</v>
      </c>
      <c r="F37" s="21">
        <v>2000</v>
      </c>
      <c r="G37" s="22"/>
    </row>
    <row r="38" spans="1:7" ht="32.1" customHeight="1">
      <c r="A38" s="5">
        <v>35</v>
      </c>
      <c r="B38" s="47"/>
      <c r="C38" s="49"/>
      <c r="D38" s="21" t="s">
        <v>106</v>
      </c>
      <c r="E38" s="32" t="s">
        <v>39</v>
      </c>
      <c r="F38" s="21">
        <v>2000</v>
      </c>
      <c r="G38" s="22"/>
    </row>
    <row r="39" spans="1:7" ht="32.1" customHeight="1">
      <c r="A39" s="5">
        <v>36</v>
      </c>
      <c r="B39" s="46" t="s">
        <v>107</v>
      </c>
      <c r="C39" s="33" t="s">
        <v>108</v>
      </c>
      <c r="D39" s="21" t="s">
        <v>109</v>
      </c>
      <c r="E39" s="30" t="s">
        <v>39</v>
      </c>
      <c r="F39" s="21">
        <v>2000</v>
      </c>
      <c r="G39" s="22"/>
    </row>
    <row r="40" spans="1:7" ht="32.1" customHeight="1">
      <c r="A40" s="5">
        <v>37</v>
      </c>
      <c r="B40" s="47"/>
      <c r="C40" s="21" t="s">
        <v>110</v>
      </c>
      <c r="D40" s="21" t="s">
        <v>111</v>
      </c>
      <c r="E40" s="30" t="s">
        <v>42</v>
      </c>
      <c r="F40" s="21">
        <v>2000</v>
      </c>
      <c r="G40" s="22"/>
    </row>
    <row r="41" spans="1:7" ht="32.1" customHeight="1">
      <c r="A41" s="5">
        <v>38</v>
      </c>
      <c r="B41" s="47"/>
      <c r="C41" s="8" t="s">
        <v>112</v>
      </c>
      <c r="D41" s="8" t="s">
        <v>113</v>
      </c>
      <c r="E41" s="6" t="s">
        <v>39</v>
      </c>
      <c r="F41" s="34">
        <v>2000</v>
      </c>
      <c r="G41" s="22"/>
    </row>
    <row r="42" spans="1:7" ht="32.1" customHeight="1">
      <c r="A42" s="5">
        <v>39</v>
      </c>
      <c r="B42" s="46" t="s">
        <v>18</v>
      </c>
      <c r="C42" s="6" t="s">
        <v>114</v>
      </c>
      <c r="D42" s="6" t="s">
        <v>115</v>
      </c>
      <c r="E42" s="6" t="s">
        <v>72</v>
      </c>
      <c r="F42" s="34">
        <v>2000</v>
      </c>
      <c r="G42" s="22"/>
    </row>
    <row r="43" spans="1:7" ht="32.1" customHeight="1">
      <c r="A43" s="5">
        <v>40</v>
      </c>
      <c r="B43" s="47"/>
      <c r="C43" s="6" t="s">
        <v>116</v>
      </c>
      <c r="D43" s="6" t="s">
        <v>117</v>
      </c>
      <c r="E43" s="6" t="s">
        <v>118</v>
      </c>
      <c r="F43" s="34">
        <v>2000</v>
      </c>
      <c r="G43" s="22"/>
    </row>
    <row r="44" spans="1:7" ht="32.1" customHeight="1">
      <c r="A44" s="5">
        <v>41</v>
      </c>
      <c r="B44" s="47"/>
      <c r="C44" s="6" t="s">
        <v>119</v>
      </c>
      <c r="D44" s="6" t="s">
        <v>120</v>
      </c>
      <c r="E44" t="s">
        <v>121</v>
      </c>
      <c r="F44" s="34">
        <v>2000</v>
      </c>
      <c r="G44" s="22"/>
    </row>
    <row r="45" spans="1:7" ht="32.1" customHeight="1">
      <c r="A45" s="5">
        <v>42</v>
      </c>
      <c r="B45" s="47"/>
      <c r="C45" s="59" t="s">
        <v>122</v>
      </c>
      <c r="D45" s="6" t="s">
        <v>123</v>
      </c>
      <c r="E45" s="6" t="s">
        <v>39</v>
      </c>
      <c r="F45" s="34">
        <v>2000</v>
      </c>
      <c r="G45" s="22"/>
    </row>
    <row r="46" spans="1:7" ht="32.1" customHeight="1">
      <c r="A46" s="5">
        <v>43</v>
      </c>
      <c r="B46" s="47"/>
      <c r="C46" s="60"/>
      <c r="D46" s="6" t="s">
        <v>124</v>
      </c>
      <c r="E46" s="6" t="s">
        <v>118</v>
      </c>
      <c r="F46" s="34">
        <v>2000</v>
      </c>
      <c r="G46" s="22"/>
    </row>
    <row r="47" spans="1:7" ht="32.1" customHeight="1">
      <c r="A47" s="5">
        <v>44</v>
      </c>
      <c r="B47" s="47"/>
      <c r="C47" s="61"/>
      <c r="D47" s="6" t="s">
        <v>125</v>
      </c>
      <c r="E47" s="6" t="s">
        <v>118</v>
      </c>
      <c r="F47" s="34">
        <v>2000</v>
      </c>
      <c r="G47" s="22"/>
    </row>
    <row r="48" spans="1:7" ht="32.1" customHeight="1">
      <c r="A48" s="5">
        <v>45</v>
      </c>
      <c r="B48" s="47"/>
      <c r="C48" s="6" t="s">
        <v>126</v>
      </c>
      <c r="D48" s="6" t="s">
        <v>127</v>
      </c>
      <c r="E48" s="6" t="s">
        <v>39</v>
      </c>
      <c r="F48" s="34">
        <v>2000</v>
      </c>
      <c r="G48" s="22"/>
    </row>
    <row r="49" spans="1:7" ht="32.1" customHeight="1">
      <c r="A49" s="5">
        <v>46</v>
      </c>
      <c r="B49" s="47"/>
      <c r="C49" s="8" t="s">
        <v>128</v>
      </c>
      <c r="D49" s="8" t="s">
        <v>129</v>
      </c>
      <c r="E49" s="6" t="s">
        <v>45</v>
      </c>
      <c r="F49" s="34">
        <v>2000</v>
      </c>
      <c r="G49" s="22"/>
    </row>
    <row r="50" spans="1:7" ht="32.1" customHeight="1">
      <c r="A50" s="5">
        <v>47</v>
      </c>
      <c r="B50" s="46" t="s">
        <v>19</v>
      </c>
      <c r="C50" s="48" t="s">
        <v>130</v>
      </c>
      <c r="D50" s="21" t="s">
        <v>131</v>
      </c>
      <c r="E50" s="31" t="s">
        <v>42</v>
      </c>
      <c r="F50" s="21">
        <v>2000</v>
      </c>
      <c r="G50" s="22"/>
    </row>
    <row r="51" spans="1:7" ht="32.1" customHeight="1">
      <c r="A51" s="5">
        <v>48</v>
      </c>
      <c r="B51" s="47"/>
      <c r="C51" s="48"/>
      <c r="D51" s="21" t="s">
        <v>132</v>
      </c>
      <c r="E51" s="31" t="s">
        <v>42</v>
      </c>
      <c r="F51" s="21">
        <v>2000</v>
      </c>
      <c r="G51" s="22"/>
    </row>
    <row r="52" spans="1:7" ht="32.1" customHeight="1">
      <c r="A52" s="5">
        <v>49</v>
      </c>
      <c r="B52" s="47"/>
      <c r="C52" s="42" t="s">
        <v>133</v>
      </c>
      <c r="D52" s="9" t="s">
        <v>134</v>
      </c>
      <c r="E52" s="9" t="s">
        <v>45</v>
      </c>
      <c r="F52" s="21">
        <v>2000</v>
      </c>
      <c r="G52" s="22"/>
    </row>
    <row r="53" spans="1:7" ht="32.1" customHeight="1">
      <c r="A53" s="5">
        <v>50</v>
      </c>
      <c r="B53" s="49"/>
      <c r="C53" s="43"/>
      <c r="D53" s="9" t="s">
        <v>135</v>
      </c>
      <c r="E53" s="9" t="s">
        <v>45</v>
      </c>
      <c r="F53" s="21">
        <v>2000</v>
      </c>
      <c r="G53" s="22"/>
    </row>
    <row r="54" spans="1:7" ht="32.1" customHeight="1">
      <c r="A54" s="5">
        <v>51</v>
      </c>
      <c r="B54" s="46" t="s">
        <v>20</v>
      </c>
      <c r="C54" s="6" t="s">
        <v>136</v>
      </c>
      <c r="D54" s="6" t="s">
        <v>137</v>
      </c>
      <c r="E54" s="6" t="s">
        <v>42</v>
      </c>
      <c r="F54" s="21">
        <v>2000</v>
      </c>
      <c r="G54" s="22"/>
    </row>
    <row r="55" spans="1:7" ht="32.1" customHeight="1">
      <c r="A55" s="5">
        <v>52</v>
      </c>
      <c r="B55" s="49"/>
      <c r="C55" s="6" t="s">
        <v>138</v>
      </c>
      <c r="D55" s="6" t="s">
        <v>139</v>
      </c>
      <c r="E55" s="6" t="s">
        <v>45</v>
      </c>
      <c r="F55" s="21">
        <v>2000</v>
      </c>
      <c r="G55" s="22"/>
    </row>
    <row r="56" spans="1:7" ht="32.1" customHeight="1">
      <c r="A56" s="5">
        <v>53</v>
      </c>
      <c r="B56" s="47" t="s">
        <v>21</v>
      </c>
      <c r="C56" s="21" t="s">
        <v>140</v>
      </c>
      <c r="D56" s="21" t="s">
        <v>141</v>
      </c>
      <c r="E56" s="31" t="s">
        <v>42</v>
      </c>
      <c r="F56" s="21">
        <v>2000</v>
      </c>
      <c r="G56" s="22"/>
    </row>
    <row r="57" spans="1:7" ht="32.1" customHeight="1">
      <c r="A57" s="5">
        <v>54</v>
      </c>
      <c r="B57" s="47"/>
      <c r="C57" s="46" t="s">
        <v>142</v>
      </c>
      <c r="D57" s="21" t="s">
        <v>143</v>
      </c>
      <c r="E57" s="23" t="s">
        <v>49</v>
      </c>
      <c r="F57" s="21">
        <v>2000</v>
      </c>
      <c r="G57" s="22"/>
    </row>
    <row r="58" spans="1:7" ht="32.1" customHeight="1">
      <c r="A58" s="5">
        <v>55</v>
      </c>
      <c r="B58" s="47"/>
      <c r="C58" s="47"/>
      <c r="D58" s="21" t="s">
        <v>144</v>
      </c>
      <c r="E58" s="23" t="s">
        <v>49</v>
      </c>
      <c r="F58" s="21">
        <v>2000</v>
      </c>
      <c r="G58" s="22"/>
    </row>
    <row r="59" spans="1:7" ht="32.1" customHeight="1">
      <c r="A59" s="5">
        <v>56</v>
      </c>
      <c r="B59" s="47"/>
      <c r="C59" s="21" t="s">
        <v>145</v>
      </c>
      <c r="D59" s="21" t="s">
        <v>146</v>
      </c>
      <c r="E59" s="31" t="s">
        <v>42</v>
      </c>
      <c r="F59" s="21">
        <v>2000</v>
      </c>
      <c r="G59" s="22"/>
    </row>
    <row r="60" spans="1:7" ht="32.1" customHeight="1">
      <c r="A60" s="5">
        <v>57</v>
      </c>
      <c r="B60" s="49"/>
      <c r="C60" s="21" t="s">
        <v>147</v>
      </c>
      <c r="D60" s="21" t="s">
        <v>148</v>
      </c>
      <c r="E60" s="31" t="s">
        <v>42</v>
      </c>
      <c r="F60" s="21">
        <v>2000</v>
      </c>
      <c r="G60" s="22"/>
    </row>
    <row r="61" spans="1:7" ht="32.1" customHeight="1">
      <c r="A61" s="5">
        <v>58</v>
      </c>
      <c r="B61" s="46" t="s">
        <v>22</v>
      </c>
      <c r="C61" s="21" t="s">
        <v>149</v>
      </c>
      <c r="D61" s="21" t="s">
        <v>150</v>
      </c>
      <c r="E61" s="23" t="s">
        <v>45</v>
      </c>
      <c r="F61" s="21">
        <v>2000</v>
      </c>
      <c r="G61" s="22"/>
    </row>
    <row r="62" spans="1:7" ht="32.1" customHeight="1">
      <c r="A62" s="5">
        <v>59</v>
      </c>
      <c r="B62" s="47"/>
      <c r="C62" s="21" t="s">
        <v>151</v>
      </c>
      <c r="D62" s="21" t="s">
        <v>152</v>
      </c>
      <c r="E62" s="23" t="s">
        <v>49</v>
      </c>
      <c r="F62" s="21">
        <v>2000</v>
      </c>
      <c r="G62" s="22"/>
    </row>
    <row r="63" spans="1:7" ht="32.1" customHeight="1">
      <c r="A63" s="5">
        <v>60</v>
      </c>
      <c r="B63" s="50"/>
      <c r="C63" s="7" t="s">
        <v>153</v>
      </c>
      <c r="D63" s="7" t="s">
        <v>154</v>
      </c>
      <c r="E63" s="9" t="s">
        <v>49</v>
      </c>
      <c r="F63" s="21">
        <v>2000</v>
      </c>
      <c r="G63" s="22"/>
    </row>
    <row r="64" spans="1:7" ht="32.1" customHeight="1">
      <c r="A64" s="5">
        <v>61</v>
      </c>
      <c r="B64" s="51"/>
      <c r="C64" s="9" t="s">
        <v>155</v>
      </c>
      <c r="D64" s="9" t="s">
        <v>156</v>
      </c>
      <c r="E64" s="7" t="s">
        <v>42</v>
      </c>
      <c r="F64" s="34">
        <v>2000</v>
      </c>
      <c r="G64" s="22"/>
    </row>
    <row r="65" spans="1:7" ht="32.1" customHeight="1">
      <c r="A65" s="5">
        <v>62</v>
      </c>
      <c r="B65" s="44" t="s">
        <v>23</v>
      </c>
      <c r="C65" s="9" t="s">
        <v>157</v>
      </c>
      <c r="D65" s="9" t="s">
        <v>158</v>
      </c>
      <c r="E65" s="9" t="s">
        <v>49</v>
      </c>
      <c r="F65" s="21">
        <v>2000</v>
      </c>
      <c r="G65" s="22"/>
    </row>
    <row r="66" spans="1:7" ht="32.1" customHeight="1">
      <c r="A66" s="5">
        <v>63</v>
      </c>
      <c r="B66" s="52"/>
      <c r="C66" s="9" t="s">
        <v>159</v>
      </c>
      <c r="D66" s="9" t="s">
        <v>160</v>
      </c>
      <c r="E66" s="9" t="s">
        <v>49</v>
      </c>
      <c r="F66" s="21">
        <v>2000</v>
      </c>
      <c r="G66" s="22"/>
    </row>
    <row r="67" spans="1:7" ht="32.1" customHeight="1">
      <c r="A67" s="5">
        <v>64</v>
      </c>
      <c r="B67" s="44" t="s">
        <v>24</v>
      </c>
      <c r="C67" s="9" t="s">
        <v>161</v>
      </c>
      <c r="D67" s="9" t="s">
        <v>162</v>
      </c>
      <c r="E67" s="9" t="s">
        <v>49</v>
      </c>
      <c r="F67" s="21">
        <v>2000</v>
      </c>
      <c r="G67" s="22"/>
    </row>
    <row r="68" spans="1:7" ht="32.1" customHeight="1">
      <c r="A68" s="5">
        <v>65</v>
      </c>
      <c r="B68" s="45"/>
      <c r="C68" s="9" t="s">
        <v>163</v>
      </c>
      <c r="D68" s="9" t="s">
        <v>164</v>
      </c>
      <c r="E68" s="9" t="s">
        <v>42</v>
      </c>
      <c r="F68" s="21">
        <v>2000</v>
      </c>
      <c r="G68" s="22"/>
    </row>
    <row r="69" spans="1:7" ht="32.1" customHeight="1">
      <c r="A69" s="5">
        <v>66</v>
      </c>
      <c r="B69" s="45"/>
      <c r="C69" s="7" t="s">
        <v>165</v>
      </c>
      <c r="D69" s="7" t="s">
        <v>166</v>
      </c>
      <c r="E69" s="9" t="s">
        <v>42</v>
      </c>
      <c r="F69" s="21">
        <v>2000</v>
      </c>
      <c r="G69" s="22"/>
    </row>
    <row r="70" spans="1:7" ht="32.1" customHeight="1">
      <c r="A70" s="5">
        <v>67</v>
      </c>
      <c r="B70" s="52"/>
      <c r="C70" s="9" t="s">
        <v>167</v>
      </c>
      <c r="D70" s="9" t="s">
        <v>168</v>
      </c>
      <c r="E70" s="9" t="s">
        <v>42</v>
      </c>
      <c r="F70" s="21">
        <v>2000</v>
      </c>
      <c r="G70" s="22"/>
    </row>
    <row r="71" spans="1:7" ht="33" customHeight="1">
      <c r="A71" s="5">
        <v>68</v>
      </c>
      <c r="B71" s="53" t="s">
        <v>25</v>
      </c>
      <c r="C71" s="62" t="s">
        <v>169</v>
      </c>
      <c r="D71" s="8" t="s">
        <v>170</v>
      </c>
      <c r="E71" s="8" t="s">
        <v>45</v>
      </c>
      <c r="F71" s="10">
        <v>2000</v>
      </c>
      <c r="G71" s="22"/>
    </row>
    <row r="72" spans="1:7" ht="30.95" customHeight="1">
      <c r="A72" s="5">
        <v>69</v>
      </c>
      <c r="B72" s="54"/>
      <c r="C72" s="63"/>
      <c r="D72" s="8" t="s">
        <v>171</v>
      </c>
      <c r="E72" s="8" t="s">
        <v>45</v>
      </c>
      <c r="F72" s="10">
        <v>2000</v>
      </c>
      <c r="G72" s="22"/>
    </row>
    <row r="73" spans="1:7" ht="30" customHeight="1">
      <c r="A73" s="40" t="s">
        <v>172</v>
      </c>
      <c r="B73" s="41"/>
      <c r="C73" s="35"/>
      <c r="D73" s="10" t="s">
        <v>173</v>
      </c>
      <c r="E73" s="35"/>
      <c r="F73" s="10">
        <f>SUM(F4:F72)</f>
        <v>138000</v>
      </c>
    </row>
  </sheetData>
  <mergeCells count="29">
    <mergeCell ref="B61:B64"/>
    <mergeCell ref="B65:B66"/>
    <mergeCell ref="B67:B70"/>
    <mergeCell ref="B71:B72"/>
    <mergeCell ref="C7:C8"/>
    <mergeCell ref="C16:C17"/>
    <mergeCell ref="C26:C27"/>
    <mergeCell ref="C35:C38"/>
    <mergeCell ref="C45:C47"/>
    <mergeCell ref="C50:C51"/>
    <mergeCell ref="C52:C53"/>
    <mergeCell ref="C57:C58"/>
    <mergeCell ref="C71:C72"/>
    <mergeCell ref="A1:F1"/>
    <mergeCell ref="A73:B73"/>
    <mergeCell ref="B4:B5"/>
    <mergeCell ref="B6:B8"/>
    <mergeCell ref="B9:B12"/>
    <mergeCell ref="B13:B15"/>
    <mergeCell ref="B16:B20"/>
    <mergeCell ref="B21:B25"/>
    <mergeCell ref="B26:B28"/>
    <mergeCell ref="B29:B32"/>
    <mergeCell ref="B33:B38"/>
    <mergeCell ref="B39:B41"/>
    <mergeCell ref="B42:B49"/>
    <mergeCell ref="B50:B53"/>
    <mergeCell ref="B54:B55"/>
    <mergeCell ref="B56:B60"/>
  </mergeCells>
  <phoneticPr fontId="9" type="noConversion"/>
  <pageMargins left="0.70069444444444495" right="0.70069444444444495" top="0.98402777777777795" bottom="0.70833333333333304" header="0.29861111111111099" footer="0.29861111111111099"/>
  <pageSetup paperSize="9" scale="93" fitToHeight="0" orientation="portrait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abSelected="1" topLeftCell="A55" workbookViewId="0">
      <selection activeCell="G6" sqref="G6"/>
    </sheetView>
  </sheetViews>
  <sheetFormatPr defaultColWidth="9" defaultRowHeight="13.5"/>
  <cols>
    <col min="1" max="1" width="5.75" customWidth="1"/>
    <col min="2" max="2" width="9.625" customWidth="1"/>
    <col min="3" max="3" width="11.125" customWidth="1"/>
    <col min="4" max="4" width="9.125" customWidth="1"/>
    <col min="5" max="5" width="27" customWidth="1"/>
    <col min="6" max="6" width="14.625" customWidth="1"/>
    <col min="7" max="7" width="10.25" customWidth="1"/>
    <col min="8" max="8" width="55" customWidth="1"/>
  </cols>
  <sheetData>
    <row r="1" spans="1:8" ht="39" customHeight="1">
      <c r="A1" s="64" t="s">
        <v>174</v>
      </c>
      <c r="B1" s="64"/>
      <c r="C1" s="64"/>
      <c r="D1" s="64"/>
      <c r="E1" s="64"/>
      <c r="F1" s="64"/>
      <c r="G1" s="64"/>
      <c r="H1" s="64"/>
    </row>
    <row r="2" spans="1:8" ht="27.95" customHeight="1">
      <c r="A2" s="65" t="s">
        <v>1</v>
      </c>
      <c r="B2" s="65"/>
      <c r="C2" s="66"/>
      <c r="D2" s="66"/>
      <c r="E2" s="2"/>
      <c r="F2" s="2"/>
      <c r="G2" s="2"/>
      <c r="H2" s="13"/>
    </row>
    <row r="3" spans="1:8" ht="51.75" customHeight="1">
      <c r="A3" s="3" t="s">
        <v>3</v>
      </c>
      <c r="B3" s="3" t="s">
        <v>4</v>
      </c>
      <c r="C3" s="3" t="s">
        <v>34</v>
      </c>
      <c r="D3" s="3" t="s">
        <v>35</v>
      </c>
      <c r="E3" s="4" t="s">
        <v>36</v>
      </c>
      <c r="F3" s="4" t="s">
        <v>175</v>
      </c>
      <c r="G3" s="4" t="s">
        <v>176</v>
      </c>
      <c r="H3" s="3" t="s">
        <v>177</v>
      </c>
    </row>
    <row r="4" spans="1:8" ht="30" customHeight="1">
      <c r="A4" s="5">
        <v>1</v>
      </c>
      <c r="B4" s="44" t="s">
        <v>8</v>
      </c>
      <c r="C4" s="6" t="s">
        <v>37</v>
      </c>
      <c r="D4" s="6" t="s">
        <v>38</v>
      </c>
      <c r="E4" s="6" t="s">
        <v>39</v>
      </c>
      <c r="F4" s="6" t="s">
        <v>178</v>
      </c>
      <c r="G4" s="6">
        <v>3</v>
      </c>
      <c r="H4" s="14" t="s">
        <v>179</v>
      </c>
    </row>
    <row r="5" spans="1:8" s="1" customFormat="1" ht="30" customHeight="1">
      <c r="A5" s="5">
        <v>2</v>
      </c>
      <c r="B5" s="52"/>
      <c r="C5" s="6" t="s">
        <v>40</v>
      </c>
      <c r="D5" s="6" t="s">
        <v>41</v>
      </c>
      <c r="E5" s="6" t="s">
        <v>42</v>
      </c>
      <c r="F5" s="6" t="s">
        <v>180</v>
      </c>
      <c r="G5" s="6">
        <v>6</v>
      </c>
      <c r="H5" s="14" t="s">
        <v>181</v>
      </c>
    </row>
    <row r="6" spans="1:8" s="1" customFormat="1" ht="30" customHeight="1">
      <c r="A6" s="5">
        <v>3</v>
      </c>
      <c r="B6" s="44" t="s">
        <v>9</v>
      </c>
      <c r="C6" s="6" t="s">
        <v>43</v>
      </c>
      <c r="D6" s="6" t="s">
        <v>44</v>
      </c>
      <c r="E6" s="7" t="s">
        <v>45</v>
      </c>
      <c r="F6" s="6" t="s">
        <v>182</v>
      </c>
      <c r="G6" s="6">
        <v>2</v>
      </c>
      <c r="H6" s="14" t="s">
        <v>183</v>
      </c>
    </row>
    <row r="7" spans="1:8" s="1" customFormat="1" ht="51" customHeight="1">
      <c r="A7" s="5">
        <v>4</v>
      </c>
      <c r="B7" s="45"/>
      <c r="C7" s="7" t="s">
        <v>46</v>
      </c>
      <c r="D7" s="7" t="s">
        <v>47</v>
      </c>
      <c r="E7" s="7" t="s">
        <v>45</v>
      </c>
      <c r="F7" s="7" t="s">
        <v>184</v>
      </c>
      <c r="G7" s="7">
        <v>4</v>
      </c>
      <c r="H7" s="15" t="s">
        <v>185</v>
      </c>
    </row>
    <row r="8" spans="1:8" s="1" customFormat="1" ht="30" customHeight="1">
      <c r="A8" s="5">
        <v>5</v>
      </c>
      <c r="B8" s="52"/>
      <c r="C8" s="8" t="s">
        <v>46</v>
      </c>
      <c r="D8" s="8" t="s">
        <v>48</v>
      </c>
      <c r="E8" s="6" t="s">
        <v>49</v>
      </c>
      <c r="F8" s="6" t="s">
        <v>186</v>
      </c>
      <c r="G8" s="6">
        <v>3</v>
      </c>
      <c r="H8" s="16" t="s">
        <v>187</v>
      </c>
    </row>
    <row r="9" spans="1:8" s="1" customFormat="1" ht="30" customHeight="1">
      <c r="A9" s="5">
        <v>6</v>
      </c>
      <c r="B9" s="44" t="s">
        <v>10</v>
      </c>
      <c r="C9" s="9" t="s">
        <v>50</v>
      </c>
      <c r="D9" s="9" t="s">
        <v>51</v>
      </c>
      <c r="E9" s="9" t="s">
        <v>42</v>
      </c>
      <c r="F9" s="9" t="s">
        <v>182</v>
      </c>
      <c r="G9" s="6">
        <v>1</v>
      </c>
      <c r="H9" s="17" t="s">
        <v>188</v>
      </c>
    </row>
    <row r="10" spans="1:8" s="1" customFormat="1" ht="30" customHeight="1">
      <c r="A10" s="5">
        <v>7</v>
      </c>
      <c r="B10" s="45"/>
      <c r="C10" s="9" t="s">
        <v>52</v>
      </c>
      <c r="D10" s="9" t="s">
        <v>53</v>
      </c>
      <c r="E10" s="9" t="s">
        <v>42</v>
      </c>
      <c r="F10" s="9" t="s">
        <v>180</v>
      </c>
      <c r="G10" s="6">
        <v>4</v>
      </c>
      <c r="H10" s="17" t="s">
        <v>189</v>
      </c>
    </row>
    <row r="11" spans="1:8" s="1" customFormat="1" ht="30" customHeight="1">
      <c r="A11" s="5">
        <v>8</v>
      </c>
      <c r="B11" s="45"/>
      <c r="C11" s="7" t="s">
        <v>54</v>
      </c>
      <c r="D11" s="7" t="s">
        <v>55</v>
      </c>
      <c r="E11" s="1" t="s">
        <v>39</v>
      </c>
      <c r="F11" s="9" t="s">
        <v>182</v>
      </c>
      <c r="G11" s="6">
        <v>4</v>
      </c>
      <c r="H11" s="15" t="s">
        <v>190</v>
      </c>
    </row>
    <row r="12" spans="1:8" s="1" customFormat="1" ht="30" customHeight="1">
      <c r="A12" s="5">
        <v>9</v>
      </c>
      <c r="B12" s="52"/>
      <c r="C12" s="6" t="s">
        <v>56</v>
      </c>
      <c r="D12" s="6" t="s">
        <v>57</v>
      </c>
      <c r="E12" s="6" t="s">
        <v>42</v>
      </c>
      <c r="F12" s="9" t="s">
        <v>180</v>
      </c>
      <c r="G12" s="6">
        <v>4</v>
      </c>
      <c r="H12" s="14" t="s">
        <v>191</v>
      </c>
    </row>
    <row r="13" spans="1:8" s="1" customFormat="1" ht="30" customHeight="1">
      <c r="A13" s="5">
        <v>10</v>
      </c>
      <c r="B13" s="44" t="s">
        <v>11</v>
      </c>
      <c r="C13" s="6" t="s">
        <v>60</v>
      </c>
      <c r="D13" s="6" t="s">
        <v>61</v>
      </c>
      <c r="E13" s="6" t="s">
        <v>42</v>
      </c>
      <c r="F13" s="6" t="s">
        <v>192</v>
      </c>
      <c r="G13" s="6">
        <v>2</v>
      </c>
      <c r="H13" s="14" t="s">
        <v>193</v>
      </c>
    </row>
    <row r="14" spans="1:8" s="1" customFormat="1" ht="30" customHeight="1">
      <c r="A14" s="5">
        <v>11</v>
      </c>
      <c r="B14" s="45"/>
      <c r="C14" s="6" t="s">
        <v>62</v>
      </c>
      <c r="D14" s="6" t="s">
        <v>194</v>
      </c>
      <c r="E14" s="6" t="s">
        <v>45</v>
      </c>
      <c r="F14" s="6" t="s">
        <v>192</v>
      </c>
      <c r="G14" s="6">
        <v>3</v>
      </c>
      <c r="H14" s="14" t="s">
        <v>195</v>
      </c>
    </row>
    <row r="15" spans="1:8" s="1" customFormat="1" ht="30" customHeight="1">
      <c r="A15" s="5">
        <v>12</v>
      </c>
      <c r="B15" s="52"/>
      <c r="C15" s="6" t="s">
        <v>58</v>
      </c>
      <c r="D15" s="6" t="s">
        <v>59</v>
      </c>
      <c r="E15" s="6" t="s">
        <v>45</v>
      </c>
      <c r="F15" s="6" t="s">
        <v>192</v>
      </c>
      <c r="G15" s="6">
        <v>4</v>
      </c>
      <c r="H15" s="14" t="s">
        <v>196</v>
      </c>
    </row>
    <row r="16" spans="1:8" s="1" customFormat="1" ht="30" customHeight="1">
      <c r="A16" s="5">
        <v>13</v>
      </c>
      <c r="B16" s="44" t="s">
        <v>12</v>
      </c>
      <c r="C16" s="9" t="s">
        <v>64</v>
      </c>
      <c r="D16" s="9" t="s">
        <v>65</v>
      </c>
      <c r="E16" s="9" t="s">
        <v>42</v>
      </c>
      <c r="F16" s="9" t="s">
        <v>180</v>
      </c>
      <c r="G16" s="6">
        <v>3</v>
      </c>
      <c r="H16" s="14" t="s">
        <v>197</v>
      </c>
    </row>
    <row r="17" spans="1:8" s="1" customFormat="1" ht="30" customHeight="1">
      <c r="A17" s="5">
        <v>14</v>
      </c>
      <c r="B17" s="45"/>
      <c r="C17" s="9" t="s">
        <v>64</v>
      </c>
      <c r="D17" s="9" t="s">
        <v>66</v>
      </c>
      <c r="E17" s="9" t="s">
        <v>72</v>
      </c>
      <c r="F17" s="9" t="s">
        <v>198</v>
      </c>
      <c r="G17" s="6">
        <v>2</v>
      </c>
      <c r="H17" s="14" t="s">
        <v>199</v>
      </c>
    </row>
    <row r="18" spans="1:8" s="1" customFormat="1" ht="30" customHeight="1">
      <c r="A18" s="5">
        <v>15</v>
      </c>
      <c r="B18" s="45"/>
      <c r="C18" s="9" t="s">
        <v>68</v>
      </c>
      <c r="D18" s="9" t="s">
        <v>69</v>
      </c>
      <c r="E18" s="9" t="s">
        <v>42</v>
      </c>
      <c r="F18" s="9" t="s">
        <v>180</v>
      </c>
      <c r="G18" s="6">
        <v>4</v>
      </c>
      <c r="H18" s="14" t="s">
        <v>200</v>
      </c>
    </row>
    <row r="19" spans="1:8" s="1" customFormat="1" ht="30" customHeight="1">
      <c r="A19" s="5">
        <v>16</v>
      </c>
      <c r="B19" s="45"/>
      <c r="C19" s="9" t="s">
        <v>70</v>
      </c>
      <c r="D19" s="9" t="s">
        <v>71</v>
      </c>
      <c r="E19" s="9" t="s">
        <v>72</v>
      </c>
      <c r="F19" s="9" t="s">
        <v>182</v>
      </c>
      <c r="G19" s="6">
        <v>2</v>
      </c>
      <c r="H19" s="17" t="s">
        <v>201</v>
      </c>
    </row>
    <row r="20" spans="1:8" s="1" customFormat="1" ht="30" customHeight="1">
      <c r="A20" s="5">
        <v>17</v>
      </c>
      <c r="B20" s="52"/>
      <c r="C20" s="9" t="s">
        <v>73</v>
      </c>
      <c r="D20" s="9" t="s">
        <v>74</v>
      </c>
      <c r="E20" s="9" t="s">
        <v>42</v>
      </c>
      <c r="F20" s="9" t="s">
        <v>182</v>
      </c>
      <c r="G20" s="6">
        <v>1</v>
      </c>
      <c r="H20" s="17" t="s">
        <v>202</v>
      </c>
    </row>
    <row r="21" spans="1:8" s="1" customFormat="1" ht="30" customHeight="1">
      <c r="A21" s="5">
        <v>18</v>
      </c>
      <c r="B21" s="44" t="s">
        <v>13</v>
      </c>
      <c r="C21" s="10" t="s">
        <v>77</v>
      </c>
      <c r="D21" s="10" t="s">
        <v>78</v>
      </c>
      <c r="E21" s="5" t="s">
        <v>49</v>
      </c>
      <c r="F21" s="5" t="s">
        <v>182</v>
      </c>
      <c r="G21" s="5">
        <v>5</v>
      </c>
      <c r="H21" s="18" t="s">
        <v>203</v>
      </c>
    </row>
    <row r="22" spans="1:8" s="1" customFormat="1" ht="30" customHeight="1">
      <c r="A22" s="5">
        <v>19</v>
      </c>
      <c r="B22" s="45"/>
      <c r="C22" s="10" t="s">
        <v>75</v>
      </c>
      <c r="D22" s="10" t="s">
        <v>76</v>
      </c>
      <c r="E22" s="5" t="s">
        <v>42</v>
      </c>
      <c r="F22" s="5" t="s">
        <v>182</v>
      </c>
      <c r="G22" s="5">
        <v>6</v>
      </c>
      <c r="H22" s="18" t="s">
        <v>204</v>
      </c>
    </row>
    <row r="23" spans="1:8" s="1" customFormat="1" ht="30" customHeight="1">
      <c r="A23" s="5">
        <v>20</v>
      </c>
      <c r="B23" s="45"/>
      <c r="C23" s="11" t="s">
        <v>79</v>
      </c>
      <c r="D23" s="10" t="s">
        <v>80</v>
      </c>
      <c r="E23" s="5" t="s">
        <v>42</v>
      </c>
      <c r="F23" s="5" t="s">
        <v>180</v>
      </c>
      <c r="G23" s="5">
        <v>5</v>
      </c>
      <c r="H23" s="18" t="s">
        <v>205</v>
      </c>
    </row>
    <row r="24" spans="1:8" s="1" customFormat="1" ht="30" customHeight="1">
      <c r="A24" s="5">
        <v>21</v>
      </c>
      <c r="B24" s="45"/>
      <c r="C24" s="10" t="s">
        <v>81</v>
      </c>
      <c r="D24" s="10" t="s">
        <v>82</v>
      </c>
      <c r="E24" s="5" t="s">
        <v>42</v>
      </c>
      <c r="F24" s="5" t="s">
        <v>206</v>
      </c>
      <c r="G24" s="5">
        <v>3</v>
      </c>
      <c r="H24" s="18" t="s">
        <v>207</v>
      </c>
    </row>
    <row r="25" spans="1:8" s="1" customFormat="1" ht="30" customHeight="1">
      <c r="A25" s="5">
        <v>22</v>
      </c>
      <c r="B25" s="52"/>
      <c r="C25" s="11" t="s">
        <v>83</v>
      </c>
      <c r="D25" s="10" t="s">
        <v>84</v>
      </c>
      <c r="E25" s="5" t="s">
        <v>42</v>
      </c>
      <c r="F25" s="5" t="s">
        <v>182</v>
      </c>
      <c r="G25" s="5">
        <v>3</v>
      </c>
      <c r="H25" s="18" t="s">
        <v>208</v>
      </c>
    </row>
    <row r="26" spans="1:8" s="1" customFormat="1" ht="30" customHeight="1">
      <c r="A26" s="5">
        <v>23</v>
      </c>
      <c r="B26" s="45" t="s">
        <v>14</v>
      </c>
      <c r="C26" s="6" t="s">
        <v>85</v>
      </c>
      <c r="D26" s="6" t="s">
        <v>86</v>
      </c>
      <c r="E26" s="6" t="s">
        <v>45</v>
      </c>
      <c r="F26" s="6" t="s">
        <v>209</v>
      </c>
      <c r="G26" s="6">
        <v>2</v>
      </c>
      <c r="H26" s="14" t="s">
        <v>210</v>
      </c>
    </row>
    <row r="27" spans="1:8" s="1" customFormat="1" ht="30" customHeight="1">
      <c r="A27" s="5">
        <v>24</v>
      </c>
      <c r="B27" s="45"/>
      <c r="C27" s="6" t="s">
        <v>85</v>
      </c>
      <c r="D27" s="6" t="s">
        <v>87</v>
      </c>
      <c r="E27" s="6" t="s">
        <v>42</v>
      </c>
      <c r="F27" s="6" t="s">
        <v>211</v>
      </c>
      <c r="G27" s="6">
        <v>1</v>
      </c>
      <c r="H27" s="14" t="s">
        <v>212</v>
      </c>
    </row>
    <row r="28" spans="1:8" s="1" customFormat="1" ht="30" customHeight="1">
      <c r="A28" s="5">
        <v>25</v>
      </c>
      <c r="B28" s="45"/>
      <c r="C28" s="8" t="s">
        <v>88</v>
      </c>
      <c r="D28" s="8" t="s">
        <v>89</v>
      </c>
      <c r="E28" s="6" t="s">
        <v>39</v>
      </c>
      <c r="F28" s="6" t="s">
        <v>211</v>
      </c>
      <c r="G28" s="6">
        <v>3</v>
      </c>
      <c r="H28" s="16" t="s">
        <v>213</v>
      </c>
    </row>
    <row r="29" spans="1:8" s="1" customFormat="1" ht="30" customHeight="1">
      <c r="A29" s="5">
        <v>26</v>
      </c>
      <c r="B29" s="44" t="s">
        <v>15</v>
      </c>
      <c r="C29" s="6" t="s">
        <v>98</v>
      </c>
      <c r="D29" s="6" t="s">
        <v>99</v>
      </c>
      <c r="E29" s="6" t="s">
        <v>42</v>
      </c>
      <c r="F29" s="6" t="s">
        <v>192</v>
      </c>
      <c r="G29" s="6">
        <v>4</v>
      </c>
      <c r="H29" s="14" t="s">
        <v>214</v>
      </c>
    </row>
    <row r="30" spans="1:8" s="1" customFormat="1" ht="30" customHeight="1">
      <c r="A30" s="5">
        <v>27</v>
      </c>
      <c r="B30" s="45"/>
      <c r="C30" s="6" t="s">
        <v>100</v>
      </c>
      <c r="D30" s="6" t="s">
        <v>101</v>
      </c>
      <c r="E30" s="6" t="s">
        <v>42</v>
      </c>
      <c r="F30" s="6" t="s">
        <v>192</v>
      </c>
      <c r="G30" s="6">
        <v>5</v>
      </c>
      <c r="H30" s="14" t="s">
        <v>215</v>
      </c>
    </row>
    <row r="31" spans="1:8" s="1" customFormat="1" ht="30" customHeight="1">
      <c r="A31" s="5">
        <v>28</v>
      </c>
      <c r="B31" s="45"/>
      <c r="C31" s="8" t="s">
        <v>102</v>
      </c>
      <c r="D31" s="8" t="s">
        <v>103</v>
      </c>
      <c r="E31" s="6" t="s">
        <v>45</v>
      </c>
      <c r="F31" s="6" t="s">
        <v>192</v>
      </c>
      <c r="G31" s="6">
        <v>2</v>
      </c>
      <c r="H31" s="16" t="s">
        <v>216</v>
      </c>
    </row>
    <row r="32" spans="1:8" s="1" customFormat="1" ht="30" customHeight="1">
      <c r="A32" s="5">
        <v>29</v>
      </c>
      <c r="B32" s="45"/>
      <c r="C32" s="8" t="s">
        <v>102</v>
      </c>
      <c r="D32" s="6" t="s">
        <v>104</v>
      </c>
      <c r="E32" s="6" t="s">
        <v>42</v>
      </c>
      <c r="F32" s="6" t="s">
        <v>192</v>
      </c>
      <c r="G32" s="6">
        <v>4</v>
      </c>
      <c r="H32" s="14" t="s">
        <v>217</v>
      </c>
    </row>
    <row r="33" spans="1:8" s="1" customFormat="1" ht="48" customHeight="1">
      <c r="A33" s="5">
        <v>30</v>
      </c>
      <c r="B33" s="45"/>
      <c r="C33" s="8" t="s">
        <v>102</v>
      </c>
      <c r="D33" s="6" t="s">
        <v>105</v>
      </c>
      <c r="E33" s="6" t="s">
        <v>42</v>
      </c>
      <c r="F33" s="6" t="s">
        <v>192</v>
      </c>
      <c r="G33" s="6">
        <v>6</v>
      </c>
      <c r="H33" s="14" t="s">
        <v>218</v>
      </c>
    </row>
    <row r="34" spans="1:8" s="1" customFormat="1" ht="45" customHeight="1">
      <c r="A34" s="5">
        <v>31</v>
      </c>
      <c r="B34" s="52"/>
      <c r="C34" s="8" t="s">
        <v>102</v>
      </c>
      <c r="D34" s="6" t="s">
        <v>106</v>
      </c>
      <c r="E34" s="6" t="s">
        <v>39</v>
      </c>
      <c r="F34" s="6" t="s">
        <v>192</v>
      </c>
      <c r="G34" s="6">
        <v>4</v>
      </c>
      <c r="H34" s="14" t="s">
        <v>219</v>
      </c>
    </row>
    <row r="35" spans="1:8" s="1" customFormat="1" ht="42" customHeight="1">
      <c r="A35" s="5">
        <v>32</v>
      </c>
      <c r="B35" s="44" t="s">
        <v>16</v>
      </c>
      <c r="C35" s="6" t="s">
        <v>90</v>
      </c>
      <c r="D35" s="6" t="s">
        <v>91</v>
      </c>
      <c r="E35" s="6" t="s">
        <v>42</v>
      </c>
      <c r="F35" s="6" t="s">
        <v>180</v>
      </c>
      <c r="G35" s="6">
        <v>3</v>
      </c>
      <c r="H35" s="14" t="s">
        <v>220</v>
      </c>
    </row>
    <row r="36" spans="1:8" s="1" customFormat="1" ht="27" customHeight="1">
      <c r="A36" s="5">
        <v>33</v>
      </c>
      <c r="B36" s="45"/>
      <c r="C36" s="6" t="s">
        <v>92</v>
      </c>
      <c r="D36" s="6" t="s">
        <v>93</v>
      </c>
      <c r="E36" s="6" t="s">
        <v>49</v>
      </c>
      <c r="F36" s="6" t="s">
        <v>182</v>
      </c>
      <c r="G36" s="6">
        <v>4</v>
      </c>
      <c r="H36" s="14" t="s">
        <v>221</v>
      </c>
    </row>
    <row r="37" spans="1:8" s="1" customFormat="1" ht="30" customHeight="1">
      <c r="A37" s="5">
        <v>34</v>
      </c>
      <c r="B37" s="45"/>
      <c r="C37" s="8" t="s">
        <v>95</v>
      </c>
      <c r="D37" s="8" t="s">
        <v>96</v>
      </c>
      <c r="E37" s="6" t="s">
        <v>42</v>
      </c>
      <c r="F37" s="6" t="s">
        <v>211</v>
      </c>
      <c r="G37" s="6">
        <v>4</v>
      </c>
      <c r="H37" s="16" t="s">
        <v>222</v>
      </c>
    </row>
    <row r="38" spans="1:8" s="1" customFormat="1" ht="30" customHeight="1">
      <c r="A38" s="5">
        <v>35</v>
      </c>
      <c r="B38" s="52"/>
      <c r="C38" s="6" t="s">
        <v>92</v>
      </c>
      <c r="D38" s="6" t="s">
        <v>97</v>
      </c>
      <c r="E38" s="12" t="s">
        <v>45</v>
      </c>
      <c r="F38" s="6" t="s">
        <v>182</v>
      </c>
      <c r="G38" s="6">
        <v>1</v>
      </c>
      <c r="H38" s="14" t="s">
        <v>223</v>
      </c>
    </row>
    <row r="39" spans="1:8" s="1" customFormat="1" ht="45.95" customHeight="1">
      <c r="A39" s="5">
        <v>36</v>
      </c>
      <c r="B39" s="44" t="s">
        <v>17</v>
      </c>
      <c r="C39" s="6" t="s">
        <v>224</v>
      </c>
      <c r="D39" s="6" t="s">
        <v>109</v>
      </c>
      <c r="E39" s="6" t="s">
        <v>39</v>
      </c>
      <c r="F39" s="6" t="s">
        <v>182</v>
      </c>
      <c r="G39" s="6">
        <v>1</v>
      </c>
      <c r="H39" s="14" t="s">
        <v>225</v>
      </c>
    </row>
    <row r="40" spans="1:8" s="1" customFormat="1" ht="60" customHeight="1">
      <c r="A40" s="5">
        <v>37</v>
      </c>
      <c r="B40" s="45"/>
      <c r="C40" s="6" t="s">
        <v>110</v>
      </c>
      <c r="D40" s="6" t="s">
        <v>111</v>
      </c>
      <c r="E40" s="6" t="s">
        <v>42</v>
      </c>
      <c r="F40" s="6" t="s">
        <v>182</v>
      </c>
      <c r="G40" s="6">
        <v>7</v>
      </c>
      <c r="H40" s="14" t="s">
        <v>226</v>
      </c>
    </row>
    <row r="41" spans="1:8" s="1" customFormat="1" ht="32.1" customHeight="1">
      <c r="A41" s="5">
        <v>38</v>
      </c>
      <c r="B41" s="52"/>
      <c r="C41" s="8" t="s">
        <v>112</v>
      </c>
      <c r="D41" s="8" t="s">
        <v>113</v>
      </c>
      <c r="E41" s="6" t="s">
        <v>39</v>
      </c>
      <c r="F41" s="6" t="s">
        <v>180</v>
      </c>
      <c r="G41" s="6">
        <v>4</v>
      </c>
      <c r="H41" s="16" t="s">
        <v>227</v>
      </c>
    </row>
    <row r="42" spans="1:8" s="1" customFormat="1" ht="30" customHeight="1">
      <c r="A42" s="5">
        <v>39</v>
      </c>
      <c r="B42" s="44" t="s">
        <v>18</v>
      </c>
      <c r="C42" s="6" t="s">
        <v>114</v>
      </c>
      <c r="D42" s="6" t="s">
        <v>115</v>
      </c>
      <c r="E42" s="6" t="s">
        <v>72</v>
      </c>
      <c r="F42" s="6" t="s">
        <v>192</v>
      </c>
      <c r="G42" s="6">
        <v>1</v>
      </c>
      <c r="H42" s="14" t="s">
        <v>228</v>
      </c>
    </row>
    <row r="43" spans="1:8" s="1" customFormat="1" ht="45" customHeight="1">
      <c r="A43" s="5">
        <v>40</v>
      </c>
      <c r="B43" s="45"/>
      <c r="C43" s="6" t="s">
        <v>116</v>
      </c>
      <c r="D43" s="6" t="s">
        <v>117</v>
      </c>
      <c r="E43" s="6" t="s">
        <v>42</v>
      </c>
      <c r="F43" s="6" t="s">
        <v>182</v>
      </c>
      <c r="G43" s="6">
        <v>1</v>
      </c>
      <c r="H43" s="14" t="s">
        <v>229</v>
      </c>
    </row>
    <row r="44" spans="1:8" s="1" customFormat="1" ht="30" customHeight="1">
      <c r="A44" s="5">
        <v>41</v>
      </c>
      <c r="B44" s="45"/>
      <c r="C44" s="6" t="s">
        <v>119</v>
      </c>
      <c r="D44" s="6" t="s">
        <v>120</v>
      </c>
      <c r="E44" s="1" t="s">
        <v>121</v>
      </c>
      <c r="F44" s="6" t="s">
        <v>230</v>
      </c>
      <c r="G44" s="6">
        <v>6</v>
      </c>
      <c r="H44" s="14" t="s">
        <v>231</v>
      </c>
    </row>
    <row r="45" spans="1:8" s="1" customFormat="1" ht="30" customHeight="1">
      <c r="A45" s="5">
        <v>42</v>
      </c>
      <c r="B45" s="45"/>
      <c r="C45" s="6" t="s">
        <v>122</v>
      </c>
      <c r="D45" s="6" t="s">
        <v>123</v>
      </c>
      <c r="E45" s="6" t="s">
        <v>39</v>
      </c>
      <c r="F45" s="6" t="s">
        <v>180</v>
      </c>
      <c r="G45" s="6">
        <v>4</v>
      </c>
      <c r="H45" s="14" t="s">
        <v>232</v>
      </c>
    </row>
    <row r="46" spans="1:8" s="1" customFormat="1" ht="30" customHeight="1">
      <c r="A46" s="5">
        <v>43</v>
      </c>
      <c r="B46" s="45"/>
      <c r="C46" s="6" t="s">
        <v>122</v>
      </c>
      <c r="D46" s="6" t="s">
        <v>124</v>
      </c>
      <c r="E46" s="6" t="s">
        <v>42</v>
      </c>
      <c r="F46" s="6" t="s">
        <v>180</v>
      </c>
      <c r="G46" s="6">
        <v>5</v>
      </c>
      <c r="H46" s="14" t="s">
        <v>233</v>
      </c>
    </row>
    <row r="47" spans="1:8" s="1" customFormat="1" ht="30" customHeight="1">
      <c r="A47" s="5">
        <v>44</v>
      </c>
      <c r="B47" s="45"/>
      <c r="C47" s="6" t="s">
        <v>126</v>
      </c>
      <c r="D47" s="6" t="s">
        <v>127</v>
      </c>
      <c r="E47" s="6" t="s">
        <v>39</v>
      </c>
      <c r="F47" s="6" t="s">
        <v>234</v>
      </c>
      <c r="G47" s="6">
        <v>1</v>
      </c>
      <c r="H47" s="14" t="s">
        <v>235</v>
      </c>
    </row>
    <row r="48" spans="1:8" s="1" customFormat="1" ht="48" customHeight="1">
      <c r="A48" s="5">
        <v>45</v>
      </c>
      <c r="B48" s="45"/>
      <c r="C48" s="8" t="s">
        <v>128</v>
      </c>
      <c r="D48" s="8" t="s">
        <v>129</v>
      </c>
      <c r="E48" s="6" t="s">
        <v>45</v>
      </c>
      <c r="F48" s="6" t="s">
        <v>236</v>
      </c>
      <c r="G48" s="6">
        <v>1</v>
      </c>
      <c r="H48" s="16" t="s">
        <v>237</v>
      </c>
    </row>
    <row r="49" spans="1:8" s="1" customFormat="1" ht="30" customHeight="1">
      <c r="A49" s="5">
        <v>46</v>
      </c>
      <c r="B49" s="52"/>
      <c r="C49" s="6" t="s">
        <v>122</v>
      </c>
      <c r="D49" s="6" t="s">
        <v>125</v>
      </c>
      <c r="E49" s="6" t="s">
        <v>42</v>
      </c>
      <c r="F49" s="6" t="s">
        <v>180</v>
      </c>
      <c r="G49" s="6">
        <v>6</v>
      </c>
      <c r="H49" s="14" t="s">
        <v>238</v>
      </c>
    </row>
    <row r="50" spans="1:8" s="1" customFormat="1" ht="30" customHeight="1">
      <c r="A50" s="5">
        <v>47</v>
      </c>
      <c r="B50" s="44" t="s">
        <v>19</v>
      </c>
      <c r="C50" s="6" t="s">
        <v>239</v>
      </c>
      <c r="D50" s="6" t="s">
        <v>131</v>
      </c>
      <c r="E50" s="6" t="s">
        <v>42</v>
      </c>
      <c r="F50" s="6" t="s">
        <v>240</v>
      </c>
      <c r="G50" s="6">
        <v>4</v>
      </c>
      <c r="H50" s="14" t="s">
        <v>241</v>
      </c>
    </row>
    <row r="51" spans="1:8" s="1" customFormat="1" ht="30" customHeight="1">
      <c r="A51" s="5">
        <v>48</v>
      </c>
      <c r="B51" s="45"/>
      <c r="C51" s="6" t="s">
        <v>239</v>
      </c>
      <c r="D51" s="6" t="s">
        <v>132</v>
      </c>
      <c r="E51" s="6" t="s">
        <v>42</v>
      </c>
      <c r="F51" s="6" t="s">
        <v>240</v>
      </c>
      <c r="G51" s="6">
        <v>2</v>
      </c>
      <c r="H51" s="14" t="s">
        <v>242</v>
      </c>
    </row>
    <row r="52" spans="1:8" s="1" customFormat="1" ht="30" customHeight="1">
      <c r="A52" s="5">
        <v>49</v>
      </c>
      <c r="B52" s="45"/>
      <c r="C52" s="6" t="s">
        <v>243</v>
      </c>
      <c r="D52" s="6" t="s">
        <v>134</v>
      </c>
      <c r="E52" s="6" t="s">
        <v>45</v>
      </c>
      <c r="F52" s="6" t="s">
        <v>244</v>
      </c>
      <c r="G52" s="6">
        <v>1</v>
      </c>
      <c r="H52" s="14" t="s">
        <v>245</v>
      </c>
    </row>
    <row r="53" spans="1:8" s="1" customFormat="1" ht="30" customHeight="1">
      <c r="A53" s="5">
        <v>50</v>
      </c>
      <c r="B53" s="52"/>
      <c r="C53" s="6" t="s">
        <v>243</v>
      </c>
      <c r="D53" s="6" t="s">
        <v>135</v>
      </c>
      <c r="E53" s="6" t="s">
        <v>45</v>
      </c>
      <c r="F53" s="6" t="s">
        <v>240</v>
      </c>
      <c r="G53" s="6">
        <v>5</v>
      </c>
      <c r="H53" s="14" t="s">
        <v>246</v>
      </c>
    </row>
    <row r="54" spans="1:8" s="1" customFormat="1" ht="30" customHeight="1">
      <c r="A54" s="5">
        <v>51</v>
      </c>
      <c r="B54" s="44" t="s">
        <v>20</v>
      </c>
      <c r="C54" s="6" t="s">
        <v>136</v>
      </c>
      <c r="D54" s="6" t="s">
        <v>137</v>
      </c>
      <c r="E54" s="6" t="s">
        <v>42</v>
      </c>
      <c r="F54" s="6" t="s">
        <v>192</v>
      </c>
      <c r="G54" s="6">
        <v>4</v>
      </c>
      <c r="H54" s="14" t="s">
        <v>247</v>
      </c>
    </row>
    <row r="55" spans="1:8" s="1" customFormat="1" ht="30" customHeight="1">
      <c r="A55" s="5">
        <v>52</v>
      </c>
      <c r="B55" s="52"/>
      <c r="C55" s="6" t="s">
        <v>138</v>
      </c>
      <c r="D55" s="6" t="s">
        <v>139</v>
      </c>
      <c r="E55" s="6" t="s">
        <v>45</v>
      </c>
      <c r="F55" s="6" t="s">
        <v>248</v>
      </c>
      <c r="G55" s="6">
        <v>4</v>
      </c>
      <c r="H55" s="14" t="s">
        <v>249</v>
      </c>
    </row>
    <row r="56" spans="1:8" s="1" customFormat="1" ht="68.099999999999994" customHeight="1">
      <c r="A56" s="5">
        <v>53</v>
      </c>
      <c r="B56" s="44" t="s">
        <v>21</v>
      </c>
      <c r="C56" s="6" t="s">
        <v>147</v>
      </c>
      <c r="D56" s="6" t="s">
        <v>148</v>
      </c>
      <c r="E56" s="6" t="s">
        <v>42</v>
      </c>
      <c r="F56" s="6" t="s">
        <v>211</v>
      </c>
      <c r="G56" s="6">
        <v>1</v>
      </c>
      <c r="H56" s="14" t="s">
        <v>250</v>
      </c>
    </row>
    <row r="57" spans="1:8" s="1" customFormat="1" ht="51" customHeight="1">
      <c r="A57" s="5">
        <v>54</v>
      </c>
      <c r="B57" s="45"/>
      <c r="C57" s="6" t="s">
        <v>140</v>
      </c>
      <c r="D57" s="6" t="s">
        <v>141</v>
      </c>
      <c r="E57" s="6" t="s">
        <v>42</v>
      </c>
      <c r="F57" s="6" t="s">
        <v>251</v>
      </c>
      <c r="G57" s="6">
        <v>3</v>
      </c>
      <c r="H57" s="14" t="s">
        <v>252</v>
      </c>
    </row>
    <row r="58" spans="1:8" s="1" customFormat="1" ht="45" customHeight="1">
      <c r="A58" s="5">
        <v>55</v>
      </c>
      <c r="B58" s="45"/>
      <c r="C58" s="6" t="s">
        <v>145</v>
      </c>
      <c r="D58" s="6" t="s">
        <v>146</v>
      </c>
      <c r="E58" s="6" t="s">
        <v>42</v>
      </c>
      <c r="F58" s="6" t="s">
        <v>192</v>
      </c>
      <c r="G58" s="6">
        <v>2</v>
      </c>
      <c r="H58" s="19" t="s">
        <v>253</v>
      </c>
    </row>
    <row r="59" spans="1:8" s="1" customFormat="1" ht="30" customHeight="1">
      <c r="A59" s="5">
        <v>56</v>
      </c>
      <c r="B59" s="45"/>
      <c r="C59" s="6" t="s">
        <v>142</v>
      </c>
      <c r="D59" s="6" t="s">
        <v>143</v>
      </c>
      <c r="E59" s="6" t="s">
        <v>49</v>
      </c>
      <c r="F59" s="6" t="s">
        <v>192</v>
      </c>
      <c r="G59" s="6">
        <v>6</v>
      </c>
      <c r="H59" s="14" t="s">
        <v>254</v>
      </c>
    </row>
    <row r="60" spans="1:8" s="1" customFormat="1" ht="30" customHeight="1">
      <c r="A60" s="5">
        <v>57</v>
      </c>
      <c r="B60" s="52"/>
      <c r="C60" s="6" t="s">
        <v>142</v>
      </c>
      <c r="D60" s="6" t="s">
        <v>144</v>
      </c>
      <c r="E60" s="6" t="s">
        <v>49</v>
      </c>
      <c r="F60" s="6" t="s">
        <v>192</v>
      </c>
      <c r="G60" s="6">
        <v>4</v>
      </c>
      <c r="H60" s="14" t="s">
        <v>255</v>
      </c>
    </row>
    <row r="61" spans="1:8" s="1" customFormat="1" ht="30" customHeight="1">
      <c r="A61" s="5">
        <v>58</v>
      </c>
      <c r="B61" s="44" t="s">
        <v>22</v>
      </c>
      <c r="C61" s="6" t="s">
        <v>149</v>
      </c>
      <c r="D61" s="6" t="s">
        <v>150</v>
      </c>
      <c r="E61" s="6" t="s">
        <v>45</v>
      </c>
      <c r="F61" s="6" t="s">
        <v>182</v>
      </c>
      <c r="G61" s="6">
        <v>2</v>
      </c>
      <c r="H61" s="14" t="s">
        <v>256</v>
      </c>
    </row>
    <row r="62" spans="1:8" s="1" customFormat="1" ht="30" customHeight="1">
      <c r="A62" s="5">
        <v>59</v>
      </c>
      <c r="B62" s="45"/>
      <c r="C62" s="6" t="s">
        <v>151</v>
      </c>
      <c r="D62" s="6" t="s">
        <v>152</v>
      </c>
      <c r="E62" s="6" t="s">
        <v>49</v>
      </c>
      <c r="F62" s="6" t="s">
        <v>180</v>
      </c>
      <c r="G62" s="6">
        <v>2</v>
      </c>
      <c r="H62" s="14" t="s">
        <v>257</v>
      </c>
    </row>
    <row r="63" spans="1:8" s="1" customFormat="1" ht="30" customHeight="1">
      <c r="A63" s="5">
        <v>60</v>
      </c>
      <c r="B63" s="45"/>
      <c r="C63" s="8" t="s">
        <v>153</v>
      </c>
      <c r="D63" s="8" t="s">
        <v>154</v>
      </c>
      <c r="E63" s="6" t="s">
        <v>49</v>
      </c>
      <c r="F63" s="6" t="s">
        <v>182</v>
      </c>
      <c r="G63" s="6">
        <v>2</v>
      </c>
      <c r="H63" s="16" t="s">
        <v>258</v>
      </c>
    </row>
    <row r="64" spans="1:8" s="1" customFormat="1" ht="30" customHeight="1">
      <c r="A64" s="5">
        <v>61</v>
      </c>
      <c r="B64" s="52"/>
      <c r="C64" s="6" t="s">
        <v>155</v>
      </c>
      <c r="D64" s="6" t="s">
        <v>156</v>
      </c>
      <c r="E64" s="6" t="s">
        <v>42</v>
      </c>
      <c r="F64" s="6" t="s">
        <v>182</v>
      </c>
      <c r="G64" s="6">
        <v>1</v>
      </c>
      <c r="H64" s="14" t="s">
        <v>259</v>
      </c>
    </row>
    <row r="65" spans="1:8" s="1" customFormat="1" ht="30" customHeight="1">
      <c r="A65" s="5">
        <v>62</v>
      </c>
      <c r="B65" s="44" t="s">
        <v>23</v>
      </c>
      <c r="C65" s="9" t="s">
        <v>157</v>
      </c>
      <c r="D65" s="9" t="s">
        <v>158</v>
      </c>
      <c r="E65" s="9" t="s">
        <v>49</v>
      </c>
      <c r="F65" s="9" t="s">
        <v>182</v>
      </c>
      <c r="G65" s="6">
        <v>1</v>
      </c>
      <c r="H65" s="17" t="s">
        <v>260</v>
      </c>
    </row>
    <row r="66" spans="1:8" s="1" customFormat="1" ht="30" customHeight="1">
      <c r="A66" s="5">
        <v>63</v>
      </c>
      <c r="B66" s="52"/>
      <c r="C66" s="6" t="s">
        <v>159</v>
      </c>
      <c r="D66" s="6" t="s">
        <v>160</v>
      </c>
      <c r="E66" s="9" t="s">
        <v>49</v>
      </c>
      <c r="F66" s="6" t="s">
        <v>261</v>
      </c>
      <c r="G66" s="6">
        <v>4</v>
      </c>
      <c r="H66" s="14" t="s">
        <v>262</v>
      </c>
    </row>
    <row r="67" spans="1:8" s="1" customFormat="1" ht="30" customHeight="1">
      <c r="A67" s="5">
        <v>64</v>
      </c>
      <c r="B67" s="44" t="s">
        <v>24</v>
      </c>
      <c r="C67" s="9" t="s">
        <v>161</v>
      </c>
      <c r="D67" s="9" t="s">
        <v>162</v>
      </c>
      <c r="E67" s="9" t="s">
        <v>49</v>
      </c>
      <c r="F67" s="9" t="s">
        <v>263</v>
      </c>
      <c r="G67" s="6">
        <v>2</v>
      </c>
      <c r="H67" s="17" t="s">
        <v>264</v>
      </c>
    </row>
    <row r="68" spans="1:8" s="1" customFormat="1" ht="30" customHeight="1">
      <c r="A68" s="5">
        <v>65</v>
      </c>
      <c r="B68" s="45"/>
      <c r="C68" s="9" t="s">
        <v>163</v>
      </c>
      <c r="D68" s="9" t="s">
        <v>164</v>
      </c>
      <c r="E68" s="9" t="s">
        <v>42</v>
      </c>
      <c r="F68" s="9" t="s">
        <v>265</v>
      </c>
      <c r="G68" s="6">
        <v>1</v>
      </c>
      <c r="H68" s="17" t="s">
        <v>266</v>
      </c>
    </row>
    <row r="69" spans="1:8" s="1" customFormat="1" ht="30" customHeight="1">
      <c r="A69" s="5">
        <v>66</v>
      </c>
      <c r="B69" s="45"/>
      <c r="C69" s="7" t="s">
        <v>165</v>
      </c>
      <c r="D69" s="7" t="s">
        <v>166</v>
      </c>
      <c r="E69" s="9" t="s">
        <v>42</v>
      </c>
      <c r="F69" s="9" t="s">
        <v>182</v>
      </c>
      <c r="G69" s="6">
        <v>3</v>
      </c>
      <c r="H69" s="15" t="s">
        <v>267</v>
      </c>
    </row>
    <row r="70" spans="1:8" s="1" customFormat="1" ht="30" customHeight="1">
      <c r="A70" s="5">
        <v>67</v>
      </c>
      <c r="B70" s="52"/>
      <c r="C70" s="9" t="s">
        <v>167</v>
      </c>
      <c r="D70" s="9" t="s">
        <v>168</v>
      </c>
      <c r="E70" s="9" t="s">
        <v>42</v>
      </c>
      <c r="F70" s="9" t="s">
        <v>182</v>
      </c>
      <c r="G70" s="6">
        <v>3</v>
      </c>
      <c r="H70" s="17" t="s">
        <v>268</v>
      </c>
    </row>
    <row r="71" spans="1:8" s="1" customFormat="1" ht="30" customHeight="1">
      <c r="A71" s="5">
        <v>68</v>
      </c>
      <c r="B71" s="44" t="s">
        <v>25</v>
      </c>
      <c r="C71" s="8" t="s">
        <v>169</v>
      </c>
      <c r="D71" s="8" t="s">
        <v>170</v>
      </c>
      <c r="E71" s="8" t="s">
        <v>45</v>
      </c>
      <c r="F71" s="8" t="s">
        <v>230</v>
      </c>
      <c r="G71" s="8">
        <v>4</v>
      </c>
      <c r="H71" s="16" t="s">
        <v>269</v>
      </c>
    </row>
    <row r="72" spans="1:8" s="1" customFormat="1" ht="30" customHeight="1">
      <c r="A72" s="5">
        <v>69</v>
      </c>
      <c r="B72" s="52"/>
      <c r="C72" s="8" t="s">
        <v>169</v>
      </c>
      <c r="D72" s="8" t="s">
        <v>171</v>
      </c>
      <c r="E72" s="8" t="s">
        <v>45</v>
      </c>
      <c r="F72" s="8" t="s">
        <v>182</v>
      </c>
      <c r="G72" s="8">
        <v>2</v>
      </c>
      <c r="H72" s="16" t="s">
        <v>270</v>
      </c>
    </row>
    <row r="73" spans="1:8" s="1" customFormat="1" ht="30" customHeight="1">
      <c r="A73" s="67" t="s">
        <v>172</v>
      </c>
      <c r="B73" s="68"/>
      <c r="C73" s="18"/>
      <c r="D73" s="5" t="s">
        <v>173</v>
      </c>
      <c r="E73" s="18"/>
      <c r="F73" s="18"/>
      <c r="G73" s="18"/>
      <c r="H73" s="18"/>
    </row>
    <row r="74" spans="1:8" ht="54" customHeight="1">
      <c r="A74" s="69" t="s">
        <v>271</v>
      </c>
      <c r="B74" s="69"/>
      <c r="C74" s="69"/>
      <c r="D74" s="69"/>
      <c r="E74" s="69"/>
      <c r="F74" s="69"/>
      <c r="G74" s="69"/>
      <c r="H74" s="69"/>
    </row>
  </sheetData>
  <mergeCells count="22">
    <mergeCell ref="B71:B72"/>
    <mergeCell ref="B54:B55"/>
    <mergeCell ref="B56:B60"/>
    <mergeCell ref="B61:B64"/>
    <mergeCell ref="B65:B66"/>
    <mergeCell ref="B67:B70"/>
    <mergeCell ref="A1:H1"/>
    <mergeCell ref="A2:D2"/>
    <mergeCell ref="A73:B73"/>
    <mergeCell ref="A74:H74"/>
    <mergeCell ref="B4:B5"/>
    <mergeCell ref="B6:B8"/>
    <mergeCell ref="B9:B12"/>
    <mergeCell ref="B13:B15"/>
    <mergeCell ref="B16:B20"/>
    <mergeCell ref="B21:B25"/>
    <mergeCell ref="B26:B28"/>
    <mergeCell ref="B29:B34"/>
    <mergeCell ref="B35:B38"/>
    <mergeCell ref="B39:B41"/>
    <mergeCell ref="B42:B49"/>
    <mergeCell ref="B50:B53"/>
  </mergeCells>
  <phoneticPr fontId="9" type="noConversion"/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汇总表</vt:lpstr>
      <vt:lpstr>花名册（明细表）</vt:lpstr>
      <vt:lpstr>乡镇上报名单</vt:lpstr>
      <vt:lpstr>'花名册（明细表）'!Print_Area</vt:lpstr>
      <vt:lpstr>汇总表!Print_Area</vt:lpstr>
      <vt:lpstr>乡镇上报名单!Print_Area</vt:lpstr>
      <vt:lpstr>'花名册（明细表）'!Print_Titles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dcterms:created xsi:type="dcterms:W3CDTF">2006-09-13T11:21:00Z</dcterms:created>
  <dcterms:modified xsi:type="dcterms:W3CDTF">2020-11-16T01:16:49Z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