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1970" activeTab="0"/>
  </bookViews>
  <sheets>
    <sheet name="2022年一季度制造业企业增产增效省市奖励资金安排表" sheetId="1" r:id="rId1"/>
  </sheets>
  <definedNames/>
  <calcPr fullCalcOnLoad="1"/>
</workbook>
</file>

<file path=xl/sharedStrings.xml><?xml version="1.0" encoding="utf-8"?>
<sst xmlns="http://schemas.openxmlformats.org/spreadsheetml/2006/main" count="336" uniqueCount="281">
  <si>
    <t>附件1</t>
  </si>
  <si>
    <t>2022年一季度增产增效省市奖励资金安排表</t>
  </si>
  <si>
    <t>单位：万元</t>
  </si>
  <si>
    <t>序号</t>
  </si>
  <si>
    <t>企业名称</t>
  </si>
  <si>
    <t>统一社会信用代码
（18位）</t>
  </si>
  <si>
    <t>战兴企业入库时间</t>
  </si>
  <si>
    <t>省级奖励</t>
  </si>
  <si>
    <t>市级配套
奖励</t>
  </si>
  <si>
    <t>小计</t>
  </si>
  <si>
    <t>长乐区（133家）</t>
  </si>
  <si>
    <t>福州市长乐区福乐建材有限公司</t>
  </si>
  <si>
    <t>9135018275937397XK</t>
  </si>
  <si>
    <t>2021年新增</t>
  </si>
  <si>
    <t>中节能(福州)环保能源有限公司</t>
  </si>
  <si>
    <t>91350182MA31TDNX3X</t>
  </si>
  <si>
    <t>福建伊纺达工纺新材料科技有限公司</t>
  </si>
  <si>
    <t>91350182MA32YD910F</t>
  </si>
  <si>
    <t>福州正恒建筑新材料有限公司</t>
  </si>
  <si>
    <t>91350182MA32WFL628</t>
  </si>
  <si>
    <t>福建达华智显科技有限公司</t>
  </si>
  <si>
    <t>91350182MA33QHKK48</t>
  </si>
  <si>
    <t xml:space="preserve">   </t>
  </si>
  <si>
    <t>福建航融建材科技有限公司</t>
  </si>
  <si>
    <t>91350182MA32G38U6J</t>
  </si>
  <si>
    <t>福建省长乐市永大纺织有限公司</t>
  </si>
  <si>
    <t>91350182674004817N</t>
  </si>
  <si>
    <t>福建闽凯建材有限公司</t>
  </si>
  <si>
    <t>91350000585331402P</t>
  </si>
  <si>
    <t>福建雪人压缩机有限公司</t>
  </si>
  <si>
    <t>91350182MA32NBW705</t>
  </si>
  <si>
    <t>福建骏鹏通信科技有限公司</t>
  </si>
  <si>
    <t>91350100749066618N</t>
  </si>
  <si>
    <t>福建省福州市立峰纺织有限公司</t>
  </si>
  <si>
    <t>91350182154897586W</t>
  </si>
  <si>
    <t>存量战新企业，非2021新增</t>
  </si>
  <si>
    <t>福建经纬集团有限公司</t>
  </si>
  <si>
    <t>91350182154897885T</t>
  </si>
  <si>
    <t>福建凯邦锦纶科技有限公司</t>
  </si>
  <si>
    <t>91350182796093934F</t>
  </si>
  <si>
    <t>福建长源纺织有限公司</t>
  </si>
  <si>
    <t>913501827845189823</t>
  </si>
  <si>
    <t>福州市长乐区宏顺型材有限公司</t>
  </si>
  <si>
    <t>91350182726443927W</t>
  </si>
  <si>
    <t>福建省长乐市正隆纺织有限公司</t>
  </si>
  <si>
    <t>91350182741687268J</t>
  </si>
  <si>
    <t>福建省长乐市天梭纺织实业有限公司</t>
  </si>
  <si>
    <t>91350182727917653B</t>
  </si>
  <si>
    <t>福建恒源纺织有限公司</t>
  </si>
  <si>
    <t>91350182796051558R</t>
  </si>
  <si>
    <t>福建新华源纺织集团有限公司</t>
  </si>
  <si>
    <t>913501825532356355</t>
  </si>
  <si>
    <t>福建华源纺织有限公司</t>
  </si>
  <si>
    <t>91350182738039956L</t>
  </si>
  <si>
    <t>福建省长乐市第二棉纺织厂</t>
  </si>
  <si>
    <t>913501821548748516</t>
  </si>
  <si>
    <t>福建省长乐金沙港纺织有限公司</t>
  </si>
  <si>
    <t>91350182717362068T</t>
  </si>
  <si>
    <t>福州市长乐锦源纺织有限公司</t>
  </si>
  <si>
    <t>91350182550983507A</t>
  </si>
  <si>
    <t>福建金鑫纺织有限公司</t>
  </si>
  <si>
    <t>913501821548789164</t>
  </si>
  <si>
    <t>福建雪人制冷设备有限公司</t>
  </si>
  <si>
    <t>91350182754982311M</t>
  </si>
  <si>
    <t>福建景丰科技有限公司</t>
  </si>
  <si>
    <t>91350182572975137X</t>
  </si>
  <si>
    <t>福建新创锦纶实业有限公司</t>
  </si>
  <si>
    <t>91350182MA2YYGWL69</t>
  </si>
  <si>
    <t xml:space="preserve">  </t>
  </si>
  <si>
    <t>福建省天和纺织实业有限公司</t>
  </si>
  <si>
    <t>91350182555071128A</t>
  </si>
  <si>
    <t>忠航(长乐)纺织有限公司</t>
  </si>
  <si>
    <t>91350182569277004H</t>
  </si>
  <si>
    <t>长乐恒申合纤科技有限公司</t>
  </si>
  <si>
    <t>91350182557557092E</t>
  </si>
  <si>
    <t>长乐力恒锦纶科技有限公司</t>
  </si>
  <si>
    <t>91350182779625951E</t>
  </si>
  <si>
    <t>长乐力源锦纶实业有限公司</t>
  </si>
  <si>
    <t>91350182746388443T</t>
  </si>
  <si>
    <t>福建兴航重工有限公司</t>
  </si>
  <si>
    <t>91350182746353443F</t>
  </si>
  <si>
    <t>福建阿石创新材料股份有限公司</t>
  </si>
  <si>
    <t>913501007438096369</t>
  </si>
  <si>
    <t>福建吴航不锈钢制品有限公司</t>
  </si>
  <si>
    <t>91350100611315554F</t>
  </si>
  <si>
    <t>福州翔隆纺织有限公司</t>
  </si>
  <si>
    <t>913501827416512491</t>
  </si>
  <si>
    <t>金强(福建)建材科技股份有限公司</t>
  </si>
  <si>
    <t>91350000563390997K</t>
  </si>
  <si>
    <t>福建博那德科技园开发有限公司</t>
  </si>
  <si>
    <t>91350000073220127F</t>
  </si>
  <si>
    <t>长乐东港纺织有限公司</t>
  </si>
  <si>
    <t>9135018278694028X3</t>
  </si>
  <si>
    <t>福建省长乐市泰源纺织实业有限公司</t>
  </si>
  <si>
    <t>91350182743807227Y</t>
  </si>
  <si>
    <t>福建省长乐市山力化纤有限公司</t>
  </si>
  <si>
    <t>91350182705394353J</t>
  </si>
  <si>
    <t>福建精联科技有限公司</t>
  </si>
  <si>
    <t>91350182MA2XYFF96A</t>
  </si>
  <si>
    <t>福建省长乐市华阳经编织造厂</t>
  </si>
  <si>
    <t>9135018215487507XQ</t>
  </si>
  <si>
    <t>福建省百顺纺织实业有限公司</t>
  </si>
  <si>
    <t>913501825653681017</t>
  </si>
  <si>
    <t>福州德为实业有限公司</t>
  </si>
  <si>
    <t>91350105058437133U</t>
  </si>
  <si>
    <t>福建永盛金属制品有限公司</t>
  </si>
  <si>
    <t>91350182628502604X</t>
  </si>
  <si>
    <t>福建省亚新纺织有限公司</t>
  </si>
  <si>
    <t>91350000561661562M</t>
  </si>
  <si>
    <t>福州市长乐区聚隆化纤有限公司</t>
  </si>
  <si>
    <t>91350182770651918J</t>
  </si>
  <si>
    <t>福建金源纺织有限公司</t>
  </si>
  <si>
    <t>9135018270516016XF</t>
  </si>
  <si>
    <t>福建省金纶高纤股份有限公司</t>
  </si>
  <si>
    <t>91350000754974821U</t>
  </si>
  <si>
    <t>福州弘泰冶金技术开发有限公司</t>
  </si>
  <si>
    <t>91350121MA348M317C</t>
  </si>
  <si>
    <t>福建大东海实业集团有限公司</t>
  </si>
  <si>
    <t>91350000337588532A</t>
  </si>
  <si>
    <t>福建万鸿纺织有限公司</t>
  </si>
  <si>
    <t>9135018257096037X9</t>
  </si>
  <si>
    <t>福州吴航钢铁制品有限公司</t>
  </si>
  <si>
    <t>9135018275135124X9</t>
  </si>
  <si>
    <t>福建省长乐市华伟针织有限公司</t>
  </si>
  <si>
    <t>91350182628611704N</t>
  </si>
  <si>
    <t>福建源嘉轻纺有限公司</t>
  </si>
  <si>
    <t>91350182569291295D</t>
  </si>
  <si>
    <t>福建通宇电缆有限公司</t>
  </si>
  <si>
    <t>913501826943863817</t>
  </si>
  <si>
    <t>中粮面业(福州)有限公司</t>
  </si>
  <si>
    <t>91350182MA33GBMD9K</t>
  </si>
  <si>
    <t>福州市长乐区闽发食品水产有限公司</t>
  </si>
  <si>
    <t>91350182611330463U</t>
  </si>
  <si>
    <t>福建闽威科技股份有限公司</t>
  </si>
  <si>
    <t>913501826113277661</t>
  </si>
  <si>
    <t>福建省福州市路威针织有限公司</t>
  </si>
  <si>
    <t>91350182717345356T</t>
  </si>
  <si>
    <t>长乐金牛金属制品有限公司</t>
  </si>
  <si>
    <t>91350182791757914E</t>
  </si>
  <si>
    <t>福建省添利织物有限公司</t>
  </si>
  <si>
    <t>91350182628519545R</t>
  </si>
  <si>
    <t>福州市长乐区顺亚针织有限公司</t>
  </si>
  <si>
    <t>913501827051583502</t>
  </si>
  <si>
    <t>长乐鑫盛达针织有限公司</t>
  </si>
  <si>
    <t>913501826850603552</t>
  </si>
  <si>
    <t>福建省长乐市永冠纺织有限公司</t>
  </si>
  <si>
    <t>91350182705159046R</t>
  </si>
  <si>
    <t>裕丰源(福建)实业发展有限公司</t>
  </si>
  <si>
    <t>91350182557561681Q</t>
  </si>
  <si>
    <t>福州新创化纤有限公司</t>
  </si>
  <si>
    <t>91350182MA32EYWE1T</t>
  </si>
  <si>
    <t>福州新能纺织有限公司</t>
  </si>
  <si>
    <t>91350182MA2Y4F2W9N</t>
  </si>
  <si>
    <t>福建德运科技有限公司</t>
  </si>
  <si>
    <t>913501007438338715</t>
  </si>
  <si>
    <t>福建省力拓锦纶有限公司</t>
  </si>
  <si>
    <t>913501827438100203</t>
  </si>
  <si>
    <t>福建新华威化纤染织有限公司</t>
  </si>
  <si>
    <t>91350182678473610P</t>
  </si>
  <si>
    <t>福州市长乐区科达纺织有限公司</t>
  </si>
  <si>
    <t>91350182779607606N</t>
  </si>
  <si>
    <t>福建和盛塑业有限公司</t>
  </si>
  <si>
    <t>91350182738025052G</t>
  </si>
  <si>
    <t>福建金磊纺织有限公司</t>
  </si>
  <si>
    <t>91350182753141609D</t>
  </si>
  <si>
    <t>长乐铁牛金属制品有限公司</t>
  </si>
  <si>
    <t>91350182757379761F</t>
  </si>
  <si>
    <t>福建祥锦实业有限公司</t>
  </si>
  <si>
    <t>913501827395016125</t>
  </si>
  <si>
    <t>福建金德尚黄金有限公司</t>
  </si>
  <si>
    <t>91350100739518051M</t>
  </si>
  <si>
    <t>福建省三源针织有限公司</t>
  </si>
  <si>
    <t>91350182726431395M</t>
  </si>
  <si>
    <t>福建省六源科技有限公司</t>
  </si>
  <si>
    <t>913501820708679455</t>
  </si>
  <si>
    <t>福州宏达纺织有限公司</t>
  </si>
  <si>
    <t>913501821548930322</t>
  </si>
  <si>
    <t>福建东龙针纺有限公司</t>
  </si>
  <si>
    <t>91350182628518008B</t>
  </si>
  <si>
    <t>福州市长乐区福源针织有限公司</t>
  </si>
  <si>
    <t>91350182154880004P</t>
  </si>
  <si>
    <t>福建元成豆业有限公司</t>
  </si>
  <si>
    <t>91350182759388506A</t>
  </si>
  <si>
    <t>福建吴航新材料有限责任公司</t>
  </si>
  <si>
    <t>91350182315459932U</t>
  </si>
  <si>
    <t>福州市长乐区祥泰实业有限公司</t>
  </si>
  <si>
    <t>913501821548735925</t>
  </si>
  <si>
    <t>福州华冠针纺织品有限公司</t>
  </si>
  <si>
    <t>91350182611325189U</t>
  </si>
  <si>
    <t>福建恒益纺织有限公司</t>
  </si>
  <si>
    <t>91350182633907139M</t>
  </si>
  <si>
    <t>长乐联丰染整有限公司</t>
  </si>
  <si>
    <t>91350182726475881G</t>
  </si>
  <si>
    <t>福州市长乐区恒利达针织有限公司</t>
  </si>
  <si>
    <t>91350182628701099J</t>
  </si>
  <si>
    <t>福建唐源合纤科技有限公司</t>
  </si>
  <si>
    <t>91350182561650986R</t>
  </si>
  <si>
    <t>福州新宇针织有限公司</t>
  </si>
  <si>
    <t>91350182775393444H</t>
  </si>
  <si>
    <t>福建省三丰纺织器材有限公司</t>
  </si>
  <si>
    <t>91350182731868655R</t>
  </si>
  <si>
    <t>福州市星辉针织有限公司</t>
  </si>
  <si>
    <t>91350182717351166B</t>
  </si>
  <si>
    <t>长乐力盛纺织有限公司</t>
  </si>
  <si>
    <t>91350182759368898B</t>
  </si>
  <si>
    <t>长乐永丰羽绒制品有限公司</t>
  </si>
  <si>
    <t>91350182154872530H</t>
  </si>
  <si>
    <t>长乐利华塑胶有限公司</t>
  </si>
  <si>
    <t>91350182746397737P</t>
  </si>
  <si>
    <t>福州钛发科技有限公司</t>
  </si>
  <si>
    <t>91350182M0001TQG18</t>
  </si>
  <si>
    <t>福州市长乐区广丰纺织有限公司</t>
  </si>
  <si>
    <t>913501826286125988</t>
  </si>
  <si>
    <t>福州市长乐区鸿盛针织有限公司</t>
  </si>
  <si>
    <t>913501827775359012</t>
  </si>
  <si>
    <t>福建成凌针织有限公司</t>
  </si>
  <si>
    <t>91350182694351672Y</t>
  </si>
  <si>
    <t>福州市长乐区佳荣实业有限公司</t>
  </si>
  <si>
    <t>91350182782176069W</t>
  </si>
  <si>
    <t>福建永丰针纺有限公司</t>
  </si>
  <si>
    <t>91350182154877622G</t>
  </si>
  <si>
    <t>福建省长乐市民生针织有限公司</t>
  </si>
  <si>
    <t>91350182628611376D</t>
  </si>
  <si>
    <t>长乐鑫荣纺织有限公司</t>
  </si>
  <si>
    <t>91350182746375343P</t>
  </si>
  <si>
    <t>福建福荣针织有限公司</t>
  </si>
  <si>
    <t>91350182154865066Q</t>
  </si>
  <si>
    <t>长乐隆鑫针织有限公司</t>
  </si>
  <si>
    <t>913501827463788199</t>
  </si>
  <si>
    <t>福建省航韩机械科技有限公司</t>
  </si>
  <si>
    <t>9135018206039251XR</t>
  </si>
  <si>
    <t>福建省福州市同源染织有限公司</t>
  </si>
  <si>
    <t>91350182743847392B</t>
  </si>
  <si>
    <t>长乐太平洋食品有限公司</t>
  </si>
  <si>
    <t>91350182798375986X</t>
  </si>
  <si>
    <t>福州新时代针织有限公司</t>
  </si>
  <si>
    <t>91350182561682857R</t>
  </si>
  <si>
    <t>福州市长乐区东城针纺有限公司</t>
  </si>
  <si>
    <t>91350182784505196M</t>
  </si>
  <si>
    <t>福建长龙针织有限公司</t>
  </si>
  <si>
    <t>91350182705158756B</t>
  </si>
  <si>
    <t>福州市长乐区申华针织有限公司</t>
  </si>
  <si>
    <t>91350182628518622W</t>
  </si>
  <si>
    <t>福建鑫桦钢管有限公司</t>
  </si>
  <si>
    <t>91350182MA31RB6N72</t>
  </si>
  <si>
    <t>福建航港针织品有限公司</t>
  </si>
  <si>
    <t>913501827173903257</t>
  </si>
  <si>
    <t>福建艾维尔实业有限公司</t>
  </si>
  <si>
    <t>91350182399669223C</t>
  </si>
  <si>
    <t>长乐鑫日机械有限公司</t>
  </si>
  <si>
    <t>91350182662820083W</t>
  </si>
  <si>
    <t>福州市长乐区鑫城化纤有限公司</t>
  </si>
  <si>
    <t>913501827513981950</t>
  </si>
  <si>
    <t>福建美丽丝针纺有限公司</t>
  </si>
  <si>
    <t>913501827890464003</t>
  </si>
  <si>
    <t>福建省丽之颖针织有限公司</t>
  </si>
  <si>
    <t>9135018279605744XF</t>
  </si>
  <si>
    <t>福建东水食品股份有限公司</t>
  </si>
  <si>
    <t>91350182761759134B</t>
  </si>
  <si>
    <t>福建省长乐市鸿盛鞋业有限公司</t>
  </si>
  <si>
    <t>91350182154871204J</t>
  </si>
  <si>
    <t>长乐新博雅针织有限公司</t>
  </si>
  <si>
    <t>91350182574728658M</t>
  </si>
  <si>
    <t>福建欣美针纺有限公司</t>
  </si>
  <si>
    <t>913501827513689578</t>
  </si>
  <si>
    <t>福建力兴机电设备器材有限公司</t>
  </si>
  <si>
    <t>913501827617998658</t>
  </si>
  <si>
    <t>福建元隆针纺有限公司</t>
  </si>
  <si>
    <t>91350182786927616E</t>
  </si>
  <si>
    <t>福州市长乐区龙曦机械加工厂</t>
  </si>
  <si>
    <t>91350182L00968647Q</t>
  </si>
  <si>
    <t>福建高氏化织实业有限公司</t>
  </si>
  <si>
    <t>91350182796076878G</t>
  </si>
  <si>
    <t>长乐聚泉食品有限公司</t>
  </si>
  <si>
    <t>91350182611340426Q</t>
  </si>
  <si>
    <t>福建万顺运动科技有限公司</t>
  </si>
  <si>
    <t>91350100MA32BYYU9C</t>
  </si>
  <si>
    <t>长乐佳纶纺织实业有限公司</t>
  </si>
  <si>
    <t>913501827531027062</t>
  </si>
  <si>
    <t>长乐双源针织有限公司</t>
  </si>
  <si>
    <t>91350182789040957Y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</si>
</sst>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1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5" borderId="0" applyNumberFormat="0" applyBorder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 shrinkToFit="1"/>
    </xf>
    <xf numFmtId="49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 quotePrefix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附件：专项资金绩效目标表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标题_附件：专项资金绩效目标表" xfId="67"/>
    <cellStyle name="常规 11" xfId="68"/>
    <cellStyle name="常规 2" xfId="69"/>
    <cellStyle name="常规 3" xfId="70"/>
    <cellStyle name="常规 4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="115" zoomScaleNormal="115" zoomScaleSheetLayoutView="100" workbookViewId="0" topLeftCell="A39">
      <selection activeCell="B39" sqref="B1:B65536"/>
    </sheetView>
  </sheetViews>
  <sheetFormatPr defaultColWidth="9.00390625" defaultRowHeight="15" customHeight="1"/>
  <cols>
    <col min="1" max="1" width="6.25390625" style="1" customWidth="1"/>
    <col min="2" max="2" width="34.50390625" style="2" customWidth="1"/>
    <col min="3" max="3" width="20.25390625" style="2" hidden="1" customWidth="1"/>
    <col min="4" max="4" width="9.00390625" style="1" hidden="1" customWidth="1"/>
    <col min="5" max="5" width="13.625" style="1" customWidth="1"/>
    <col min="6" max="6" width="13.25390625" style="1" customWidth="1"/>
    <col min="7" max="7" width="13.50390625" style="1" customWidth="1"/>
    <col min="8" max="14" width="9.00390625" style="1" customWidth="1"/>
    <col min="15" max="15" width="9.625" style="1" bestFit="1" customWidth="1"/>
    <col min="16" max="203" width="9.00390625" style="1" customWidth="1"/>
    <col min="204" max="16384" width="9.00390625" style="3" customWidth="1"/>
  </cols>
  <sheetData>
    <row r="1" spans="1:2" ht="23.25" customHeight="1">
      <c r="A1" s="4" t="s">
        <v>0</v>
      </c>
      <c r="B1" s="5"/>
    </row>
    <row r="2" spans="1:7" ht="51.75" customHeight="1">
      <c r="A2" s="6" t="s">
        <v>1</v>
      </c>
      <c r="B2" s="7"/>
      <c r="C2" s="6"/>
      <c r="D2" s="6"/>
      <c r="E2" s="6"/>
      <c r="F2" s="6"/>
      <c r="G2" s="6"/>
    </row>
    <row r="3" spans="1:7" ht="22.5">
      <c r="A3" s="8"/>
      <c r="B3" s="9"/>
      <c r="C3" s="8"/>
      <c r="D3" s="8"/>
      <c r="E3" s="8"/>
      <c r="F3" s="10" t="s">
        <v>2</v>
      </c>
      <c r="G3" s="10"/>
    </row>
    <row r="4" spans="1:7" ht="27" customHeight="1">
      <c r="A4" s="11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5" t="s">
        <v>8</v>
      </c>
      <c r="G4" s="15" t="s">
        <v>9</v>
      </c>
    </row>
    <row r="5" spans="1:7" ht="27" customHeight="1">
      <c r="A5" s="11"/>
      <c r="B5" s="16"/>
      <c r="C5" s="11"/>
      <c r="D5" s="14"/>
      <c r="E5" s="15"/>
      <c r="F5" s="15"/>
      <c r="G5" s="15"/>
    </row>
    <row r="6" spans="1:7" ht="15" customHeight="1">
      <c r="A6" s="17" t="s">
        <v>10</v>
      </c>
      <c r="B6" s="18"/>
      <c r="C6" s="19"/>
      <c r="D6" s="20"/>
      <c r="E6" s="21">
        <v>1916.9</v>
      </c>
      <c r="F6" s="21">
        <v>958.45</v>
      </c>
      <c r="G6" s="22">
        <v>2875.35</v>
      </c>
    </row>
    <row r="7" spans="1:7" ht="15" customHeight="1">
      <c r="A7" s="23">
        <v>1</v>
      </c>
      <c r="B7" s="20" t="s">
        <v>11</v>
      </c>
      <c r="C7" s="24" t="s">
        <v>12</v>
      </c>
      <c r="D7" s="20" t="s">
        <v>13</v>
      </c>
      <c r="E7" s="21">
        <v>3</v>
      </c>
      <c r="F7" s="21">
        <f aca="true" t="shared" si="0" ref="F7:F38">E7/2</f>
        <v>1.5</v>
      </c>
      <c r="G7" s="22">
        <f aca="true" t="shared" si="1" ref="G6:G58">E7+F7</f>
        <v>4.5</v>
      </c>
    </row>
    <row r="8" spans="1:7" ht="15" customHeight="1">
      <c r="A8" s="23">
        <f aca="true" t="shared" si="2" ref="A8:A39">A7+1</f>
        <v>2</v>
      </c>
      <c r="B8" s="20" t="s">
        <v>14</v>
      </c>
      <c r="C8" s="24" t="s">
        <v>15</v>
      </c>
      <c r="D8" s="20" t="s">
        <v>13</v>
      </c>
      <c r="E8" s="21">
        <v>3</v>
      </c>
      <c r="F8" s="21">
        <f t="shared" si="0"/>
        <v>1.5</v>
      </c>
      <c r="G8" s="22">
        <f t="shared" si="1"/>
        <v>4.5</v>
      </c>
    </row>
    <row r="9" spans="1:7" ht="15" customHeight="1">
      <c r="A9" s="23">
        <f t="shared" si="2"/>
        <v>3</v>
      </c>
      <c r="B9" s="20" t="s">
        <v>16</v>
      </c>
      <c r="C9" s="24" t="s">
        <v>17</v>
      </c>
      <c r="D9" s="20" t="s">
        <v>13</v>
      </c>
      <c r="E9" s="21">
        <v>3</v>
      </c>
      <c r="F9" s="21">
        <f t="shared" si="0"/>
        <v>1.5</v>
      </c>
      <c r="G9" s="22">
        <f t="shared" si="1"/>
        <v>4.5</v>
      </c>
    </row>
    <row r="10" spans="1:7" ht="15" customHeight="1">
      <c r="A10" s="23">
        <f t="shared" si="2"/>
        <v>4</v>
      </c>
      <c r="B10" s="20" t="s">
        <v>18</v>
      </c>
      <c r="C10" s="24" t="s">
        <v>19</v>
      </c>
      <c r="D10" s="20" t="s">
        <v>13</v>
      </c>
      <c r="E10" s="21">
        <v>3</v>
      </c>
      <c r="F10" s="21">
        <f t="shared" si="0"/>
        <v>1.5</v>
      </c>
      <c r="G10" s="22">
        <f t="shared" si="1"/>
        <v>4.5</v>
      </c>
    </row>
    <row r="11" spans="1:16" ht="15" customHeight="1">
      <c r="A11" s="23">
        <f t="shared" si="2"/>
        <v>5</v>
      </c>
      <c r="B11" s="20" t="s">
        <v>20</v>
      </c>
      <c r="C11" s="24" t="s">
        <v>21</v>
      </c>
      <c r="D11" s="20" t="s">
        <v>13</v>
      </c>
      <c r="E11" s="21">
        <v>3</v>
      </c>
      <c r="F11" s="21">
        <f t="shared" si="0"/>
        <v>1.5</v>
      </c>
      <c r="G11" s="22">
        <f t="shared" si="1"/>
        <v>4.5</v>
      </c>
      <c r="P11" s="1" t="s">
        <v>22</v>
      </c>
    </row>
    <row r="12" spans="1:7" ht="15" customHeight="1">
      <c r="A12" s="23">
        <f t="shared" si="2"/>
        <v>6</v>
      </c>
      <c r="B12" s="20" t="s">
        <v>23</v>
      </c>
      <c r="C12" s="24" t="s">
        <v>24</v>
      </c>
      <c r="D12" s="20" t="s">
        <v>13</v>
      </c>
      <c r="E12" s="21">
        <v>13</v>
      </c>
      <c r="F12" s="21">
        <f t="shared" si="0"/>
        <v>6.5</v>
      </c>
      <c r="G12" s="22">
        <f t="shared" si="1"/>
        <v>19.5</v>
      </c>
    </row>
    <row r="13" spans="1:7" ht="15" customHeight="1">
      <c r="A13" s="23">
        <f t="shared" si="2"/>
        <v>7</v>
      </c>
      <c r="B13" s="20" t="s">
        <v>25</v>
      </c>
      <c r="C13" s="24" t="s">
        <v>26</v>
      </c>
      <c r="D13" s="20" t="s">
        <v>13</v>
      </c>
      <c r="E13" s="21">
        <v>15</v>
      </c>
      <c r="F13" s="21">
        <f t="shared" si="0"/>
        <v>7.5</v>
      </c>
      <c r="G13" s="22">
        <f t="shared" si="1"/>
        <v>22.5</v>
      </c>
    </row>
    <row r="14" spans="1:7" ht="15" customHeight="1">
      <c r="A14" s="23">
        <f t="shared" si="2"/>
        <v>8</v>
      </c>
      <c r="B14" s="20" t="s">
        <v>27</v>
      </c>
      <c r="C14" s="24" t="s">
        <v>28</v>
      </c>
      <c r="D14" s="20" t="s">
        <v>13</v>
      </c>
      <c r="E14" s="21">
        <v>7</v>
      </c>
      <c r="F14" s="21">
        <f t="shared" si="0"/>
        <v>3.5</v>
      </c>
      <c r="G14" s="22">
        <f t="shared" si="1"/>
        <v>10.5</v>
      </c>
    </row>
    <row r="15" spans="1:7" ht="15" customHeight="1">
      <c r="A15" s="23">
        <f t="shared" si="2"/>
        <v>9</v>
      </c>
      <c r="B15" s="20" t="s">
        <v>29</v>
      </c>
      <c r="C15" s="24" t="s">
        <v>30</v>
      </c>
      <c r="D15" s="20" t="s">
        <v>13</v>
      </c>
      <c r="E15" s="21">
        <v>4</v>
      </c>
      <c r="F15" s="21">
        <f t="shared" si="0"/>
        <v>2</v>
      </c>
      <c r="G15" s="22">
        <f t="shared" si="1"/>
        <v>6</v>
      </c>
    </row>
    <row r="16" spans="1:7" ht="15" customHeight="1">
      <c r="A16" s="23">
        <f t="shared" si="2"/>
        <v>10</v>
      </c>
      <c r="B16" s="20" t="s">
        <v>31</v>
      </c>
      <c r="C16" s="24" t="s">
        <v>32</v>
      </c>
      <c r="D16" s="20" t="s">
        <v>13</v>
      </c>
      <c r="E16" s="21">
        <v>14</v>
      </c>
      <c r="F16" s="21">
        <f t="shared" si="0"/>
        <v>7</v>
      </c>
      <c r="G16" s="22">
        <f t="shared" si="1"/>
        <v>21</v>
      </c>
    </row>
    <row r="17" spans="1:7" ht="15" customHeight="1">
      <c r="A17" s="23">
        <f t="shared" si="2"/>
        <v>11</v>
      </c>
      <c r="B17" s="20" t="s">
        <v>33</v>
      </c>
      <c r="C17" s="24" t="s">
        <v>34</v>
      </c>
      <c r="D17" s="20" t="s">
        <v>35</v>
      </c>
      <c r="E17" s="21">
        <v>32</v>
      </c>
      <c r="F17" s="21">
        <f t="shared" si="0"/>
        <v>16</v>
      </c>
      <c r="G17" s="22">
        <f t="shared" si="1"/>
        <v>48</v>
      </c>
    </row>
    <row r="18" spans="1:7" ht="15" customHeight="1">
      <c r="A18" s="23">
        <f t="shared" si="2"/>
        <v>12</v>
      </c>
      <c r="B18" s="20" t="s">
        <v>36</v>
      </c>
      <c r="C18" s="24" t="s">
        <v>37</v>
      </c>
      <c r="D18" s="20" t="s">
        <v>35</v>
      </c>
      <c r="E18" s="21">
        <v>8</v>
      </c>
      <c r="F18" s="21">
        <f t="shared" si="0"/>
        <v>4</v>
      </c>
      <c r="G18" s="22">
        <f t="shared" si="1"/>
        <v>12</v>
      </c>
    </row>
    <row r="19" spans="1:7" ht="15" customHeight="1">
      <c r="A19" s="23">
        <f t="shared" si="2"/>
        <v>13</v>
      </c>
      <c r="B19" s="20" t="s">
        <v>38</v>
      </c>
      <c r="C19" s="24" t="s">
        <v>39</v>
      </c>
      <c r="D19" s="20" t="s">
        <v>35</v>
      </c>
      <c r="E19" s="21">
        <v>23</v>
      </c>
      <c r="F19" s="21">
        <f t="shared" si="0"/>
        <v>11.5</v>
      </c>
      <c r="G19" s="22">
        <f t="shared" si="1"/>
        <v>34.5</v>
      </c>
    </row>
    <row r="20" spans="1:7" ht="15" customHeight="1">
      <c r="A20" s="23">
        <f t="shared" si="2"/>
        <v>14</v>
      </c>
      <c r="B20" s="20" t="s">
        <v>40</v>
      </c>
      <c r="C20" s="32" t="s">
        <v>41</v>
      </c>
      <c r="D20" s="20" t="s">
        <v>35</v>
      </c>
      <c r="E20" s="21">
        <v>80</v>
      </c>
      <c r="F20" s="21">
        <f t="shared" si="0"/>
        <v>40</v>
      </c>
      <c r="G20" s="22">
        <f t="shared" si="1"/>
        <v>120</v>
      </c>
    </row>
    <row r="21" spans="1:7" ht="15" customHeight="1">
      <c r="A21" s="23">
        <f t="shared" si="2"/>
        <v>15</v>
      </c>
      <c r="B21" s="25" t="s">
        <v>42</v>
      </c>
      <c r="C21" s="24" t="s">
        <v>43</v>
      </c>
      <c r="D21" s="20" t="s">
        <v>35</v>
      </c>
      <c r="E21" s="21">
        <v>5</v>
      </c>
      <c r="F21" s="21">
        <f t="shared" si="0"/>
        <v>2.5</v>
      </c>
      <c r="G21" s="22">
        <f t="shared" si="1"/>
        <v>7.5</v>
      </c>
    </row>
    <row r="22" spans="1:7" ht="15" customHeight="1">
      <c r="A22" s="23">
        <f t="shared" si="2"/>
        <v>16</v>
      </c>
      <c r="B22" s="20" t="s">
        <v>44</v>
      </c>
      <c r="C22" s="24" t="s">
        <v>45</v>
      </c>
      <c r="D22" s="20" t="s">
        <v>35</v>
      </c>
      <c r="E22" s="21">
        <v>14</v>
      </c>
      <c r="F22" s="21">
        <f t="shared" si="0"/>
        <v>7</v>
      </c>
      <c r="G22" s="22">
        <f t="shared" si="1"/>
        <v>21</v>
      </c>
    </row>
    <row r="23" spans="1:7" ht="15" customHeight="1">
      <c r="A23" s="23">
        <f t="shared" si="2"/>
        <v>17</v>
      </c>
      <c r="B23" s="20" t="s">
        <v>46</v>
      </c>
      <c r="C23" s="24" t="s">
        <v>47</v>
      </c>
      <c r="D23" s="20" t="s">
        <v>35</v>
      </c>
      <c r="E23" s="21">
        <v>10</v>
      </c>
      <c r="F23" s="21">
        <f t="shared" si="0"/>
        <v>5</v>
      </c>
      <c r="G23" s="22">
        <f t="shared" si="1"/>
        <v>15</v>
      </c>
    </row>
    <row r="24" spans="1:7" ht="15" customHeight="1">
      <c r="A24" s="23">
        <f t="shared" si="2"/>
        <v>18</v>
      </c>
      <c r="B24" s="20" t="s">
        <v>48</v>
      </c>
      <c r="C24" s="24" t="s">
        <v>49</v>
      </c>
      <c r="D24" s="20" t="s">
        <v>35</v>
      </c>
      <c r="E24" s="21">
        <v>8</v>
      </c>
      <c r="F24" s="21">
        <f t="shared" si="0"/>
        <v>4</v>
      </c>
      <c r="G24" s="22">
        <f t="shared" si="1"/>
        <v>12</v>
      </c>
    </row>
    <row r="25" spans="1:7" ht="15" customHeight="1">
      <c r="A25" s="23">
        <f t="shared" si="2"/>
        <v>19</v>
      </c>
      <c r="B25" s="20" t="s">
        <v>50</v>
      </c>
      <c r="C25" s="26" t="s">
        <v>51</v>
      </c>
      <c r="D25" s="20" t="s">
        <v>35</v>
      </c>
      <c r="E25" s="21">
        <v>60</v>
      </c>
      <c r="F25" s="21">
        <f t="shared" si="0"/>
        <v>30</v>
      </c>
      <c r="G25" s="22">
        <f t="shared" si="1"/>
        <v>90</v>
      </c>
    </row>
    <row r="26" spans="1:7" ht="15" customHeight="1">
      <c r="A26" s="23">
        <f t="shared" si="2"/>
        <v>20</v>
      </c>
      <c r="B26" s="20" t="s">
        <v>52</v>
      </c>
      <c r="C26" s="24" t="s">
        <v>53</v>
      </c>
      <c r="D26" s="20" t="s">
        <v>35</v>
      </c>
      <c r="E26" s="21">
        <v>22</v>
      </c>
      <c r="F26" s="21">
        <f t="shared" si="0"/>
        <v>11</v>
      </c>
      <c r="G26" s="22">
        <f t="shared" si="1"/>
        <v>33</v>
      </c>
    </row>
    <row r="27" spans="1:7" ht="15" customHeight="1">
      <c r="A27" s="23">
        <f t="shared" si="2"/>
        <v>21</v>
      </c>
      <c r="B27" s="20" t="s">
        <v>54</v>
      </c>
      <c r="C27" s="26" t="s">
        <v>55</v>
      </c>
      <c r="D27" s="20" t="s">
        <v>35</v>
      </c>
      <c r="E27" s="21">
        <v>23</v>
      </c>
      <c r="F27" s="21">
        <f t="shared" si="0"/>
        <v>11.5</v>
      </c>
      <c r="G27" s="22">
        <f t="shared" si="1"/>
        <v>34.5</v>
      </c>
    </row>
    <row r="28" spans="1:7" ht="15" customHeight="1">
      <c r="A28" s="23">
        <f t="shared" si="2"/>
        <v>22</v>
      </c>
      <c r="B28" s="20" t="s">
        <v>56</v>
      </c>
      <c r="C28" s="24" t="s">
        <v>57</v>
      </c>
      <c r="D28" s="20" t="s">
        <v>35</v>
      </c>
      <c r="E28" s="21">
        <v>34</v>
      </c>
      <c r="F28" s="21">
        <f t="shared" si="0"/>
        <v>17</v>
      </c>
      <c r="G28" s="22">
        <f t="shared" si="1"/>
        <v>51</v>
      </c>
    </row>
    <row r="29" spans="1:7" ht="15" customHeight="1">
      <c r="A29" s="23">
        <f t="shared" si="2"/>
        <v>23</v>
      </c>
      <c r="B29" s="20" t="s">
        <v>58</v>
      </c>
      <c r="C29" s="24" t="s">
        <v>59</v>
      </c>
      <c r="D29" s="20" t="s">
        <v>35</v>
      </c>
      <c r="E29" s="21">
        <v>70</v>
      </c>
      <c r="F29" s="21">
        <f t="shared" si="0"/>
        <v>35</v>
      </c>
      <c r="G29" s="22">
        <f t="shared" si="1"/>
        <v>105</v>
      </c>
    </row>
    <row r="30" spans="1:7" ht="15" customHeight="1">
      <c r="A30" s="23">
        <f t="shared" si="2"/>
        <v>24</v>
      </c>
      <c r="B30" s="20" t="s">
        <v>60</v>
      </c>
      <c r="C30" s="26" t="s">
        <v>61</v>
      </c>
      <c r="D30" s="20" t="s">
        <v>35</v>
      </c>
      <c r="E30" s="21">
        <v>31</v>
      </c>
      <c r="F30" s="21">
        <f t="shared" si="0"/>
        <v>15.5</v>
      </c>
      <c r="G30" s="22">
        <f t="shared" si="1"/>
        <v>46.5</v>
      </c>
    </row>
    <row r="31" spans="1:7" ht="15" customHeight="1">
      <c r="A31" s="23">
        <f t="shared" si="2"/>
        <v>25</v>
      </c>
      <c r="B31" s="20" t="s">
        <v>62</v>
      </c>
      <c r="C31" s="24" t="s">
        <v>63</v>
      </c>
      <c r="D31" s="20" t="s">
        <v>35</v>
      </c>
      <c r="E31" s="21">
        <v>6</v>
      </c>
      <c r="F31" s="21">
        <f t="shared" si="0"/>
        <v>3</v>
      </c>
      <c r="G31" s="22">
        <f t="shared" si="1"/>
        <v>9</v>
      </c>
    </row>
    <row r="32" spans="1:7" ht="15" customHeight="1">
      <c r="A32" s="23">
        <f t="shared" si="2"/>
        <v>26</v>
      </c>
      <c r="B32" s="20" t="s">
        <v>64</v>
      </c>
      <c r="C32" s="24" t="s">
        <v>65</v>
      </c>
      <c r="D32" s="20" t="s">
        <v>35</v>
      </c>
      <c r="E32" s="21">
        <v>55</v>
      </c>
      <c r="F32" s="21">
        <f t="shared" si="0"/>
        <v>27.5</v>
      </c>
      <c r="G32" s="22">
        <f t="shared" si="1"/>
        <v>82.5</v>
      </c>
    </row>
    <row r="33" spans="1:10" ht="15" customHeight="1">
      <c r="A33" s="23">
        <f t="shared" si="2"/>
        <v>27</v>
      </c>
      <c r="B33" s="20" t="s">
        <v>66</v>
      </c>
      <c r="C33" s="24" t="s">
        <v>67</v>
      </c>
      <c r="D33" s="20" t="s">
        <v>35</v>
      </c>
      <c r="E33" s="21">
        <v>24</v>
      </c>
      <c r="F33" s="21">
        <f t="shared" si="0"/>
        <v>12</v>
      </c>
      <c r="G33" s="22">
        <f t="shared" si="1"/>
        <v>36</v>
      </c>
      <c r="J33" s="1" t="s">
        <v>68</v>
      </c>
    </row>
    <row r="34" spans="1:7" ht="15" customHeight="1">
      <c r="A34" s="23">
        <f t="shared" si="2"/>
        <v>28</v>
      </c>
      <c r="B34" s="20" t="s">
        <v>69</v>
      </c>
      <c r="C34" s="24" t="s">
        <v>70</v>
      </c>
      <c r="D34" s="20" t="s">
        <v>35</v>
      </c>
      <c r="E34" s="21">
        <v>19</v>
      </c>
      <c r="F34" s="21">
        <f t="shared" si="0"/>
        <v>9.5</v>
      </c>
      <c r="G34" s="22">
        <f t="shared" si="1"/>
        <v>28.5</v>
      </c>
    </row>
    <row r="35" spans="1:7" ht="15" customHeight="1">
      <c r="A35" s="23">
        <f t="shared" si="2"/>
        <v>29</v>
      </c>
      <c r="B35" s="20" t="s">
        <v>71</v>
      </c>
      <c r="C35" s="24" t="s">
        <v>72</v>
      </c>
      <c r="D35" s="20" t="s">
        <v>35</v>
      </c>
      <c r="E35" s="21">
        <v>4</v>
      </c>
      <c r="F35" s="21">
        <f t="shared" si="0"/>
        <v>2</v>
      </c>
      <c r="G35" s="22">
        <f t="shared" si="1"/>
        <v>6</v>
      </c>
    </row>
    <row r="36" spans="1:7" ht="15" customHeight="1">
      <c r="A36" s="23">
        <f t="shared" si="2"/>
        <v>30</v>
      </c>
      <c r="B36" s="20" t="s">
        <v>73</v>
      </c>
      <c r="C36" s="24" t="s">
        <v>74</v>
      </c>
      <c r="D36" s="20" t="s">
        <v>35</v>
      </c>
      <c r="E36" s="21">
        <v>80</v>
      </c>
      <c r="F36" s="21">
        <f t="shared" si="0"/>
        <v>40</v>
      </c>
      <c r="G36" s="22">
        <f t="shared" si="1"/>
        <v>120</v>
      </c>
    </row>
    <row r="37" spans="1:10" ht="15" customHeight="1">
      <c r="A37" s="23">
        <f t="shared" si="2"/>
        <v>31</v>
      </c>
      <c r="B37" s="20" t="s">
        <v>75</v>
      </c>
      <c r="C37" s="24" t="s">
        <v>76</v>
      </c>
      <c r="D37" s="20" t="s">
        <v>35</v>
      </c>
      <c r="E37" s="21">
        <v>60</v>
      </c>
      <c r="F37" s="21">
        <f t="shared" si="0"/>
        <v>30</v>
      </c>
      <c r="G37" s="22">
        <f t="shared" si="1"/>
        <v>90</v>
      </c>
      <c r="J37" s="1" t="s">
        <v>68</v>
      </c>
    </row>
    <row r="38" spans="1:7" ht="15" customHeight="1">
      <c r="A38" s="23">
        <f t="shared" si="2"/>
        <v>32</v>
      </c>
      <c r="B38" s="20" t="s">
        <v>77</v>
      </c>
      <c r="C38" s="24" t="s">
        <v>78</v>
      </c>
      <c r="D38" s="20" t="s">
        <v>35</v>
      </c>
      <c r="E38" s="21">
        <v>5</v>
      </c>
      <c r="F38" s="21">
        <f t="shared" si="0"/>
        <v>2.5</v>
      </c>
      <c r="G38" s="22">
        <f t="shared" si="1"/>
        <v>7.5</v>
      </c>
    </row>
    <row r="39" spans="1:7" ht="15" customHeight="1">
      <c r="A39" s="23">
        <f t="shared" si="2"/>
        <v>33</v>
      </c>
      <c r="B39" s="20" t="s">
        <v>79</v>
      </c>
      <c r="C39" s="24" t="s">
        <v>80</v>
      </c>
      <c r="D39" s="20" t="s">
        <v>35</v>
      </c>
      <c r="E39" s="21">
        <v>2</v>
      </c>
      <c r="F39" s="21">
        <f aca="true" t="shared" si="3" ref="F39:F70">E39/2</f>
        <v>1</v>
      </c>
      <c r="G39" s="22">
        <f t="shared" si="1"/>
        <v>3</v>
      </c>
    </row>
    <row r="40" spans="1:7" ht="15" customHeight="1">
      <c r="A40" s="23">
        <f aca="true" t="shared" si="4" ref="A40:A71">A39+1</f>
        <v>34</v>
      </c>
      <c r="B40" s="20" t="s">
        <v>81</v>
      </c>
      <c r="C40" s="32" t="s">
        <v>82</v>
      </c>
      <c r="D40" s="20" t="s">
        <v>35</v>
      </c>
      <c r="E40" s="21">
        <v>8</v>
      </c>
      <c r="F40" s="21">
        <f t="shared" si="3"/>
        <v>4</v>
      </c>
      <c r="G40" s="22">
        <f t="shared" si="1"/>
        <v>12</v>
      </c>
    </row>
    <row r="41" spans="1:7" ht="15" customHeight="1">
      <c r="A41" s="23">
        <f t="shared" si="4"/>
        <v>35</v>
      </c>
      <c r="B41" s="20" t="s">
        <v>83</v>
      </c>
      <c r="C41" s="24" t="s">
        <v>84</v>
      </c>
      <c r="D41" s="20" t="s">
        <v>35</v>
      </c>
      <c r="E41" s="21">
        <v>80</v>
      </c>
      <c r="F41" s="21">
        <f t="shared" si="3"/>
        <v>40</v>
      </c>
      <c r="G41" s="22">
        <f t="shared" si="1"/>
        <v>120</v>
      </c>
    </row>
    <row r="42" spans="1:7" ht="15" customHeight="1">
      <c r="A42" s="23">
        <f t="shared" si="4"/>
        <v>36</v>
      </c>
      <c r="B42" s="20" t="s">
        <v>85</v>
      </c>
      <c r="C42" s="26" t="s">
        <v>86</v>
      </c>
      <c r="D42" s="20" t="s">
        <v>35</v>
      </c>
      <c r="E42" s="21">
        <v>20</v>
      </c>
      <c r="F42" s="21">
        <f t="shared" si="3"/>
        <v>10</v>
      </c>
      <c r="G42" s="22">
        <f t="shared" si="1"/>
        <v>30</v>
      </c>
    </row>
    <row r="43" spans="1:7" ht="15" customHeight="1">
      <c r="A43" s="23">
        <f t="shared" si="4"/>
        <v>37</v>
      </c>
      <c r="B43" s="20" t="s">
        <v>87</v>
      </c>
      <c r="C43" s="24" t="s">
        <v>88</v>
      </c>
      <c r="D43" s="20" t="s">
        <v>35</v>
      </c>
      <c r="E43" s="21">
        <v>80</v>
      </c>
      <c r="F43" s="21">
        <f t="shared" si="3"/>
        <v>40</v>
      </c>
      <c r="G43" s="22">
        <f t="shared" si="1"/>
        <v>120</v>
      </c>
    </row>
    <row r="44" spans="1:7" ht="15" customHeight="1">
      <c r="A44" s="23">
        <f t="shared" si="4"/>
        <v>38</v>
      </c>
      <c r="B44" s="20" t="s">
        <v>89</v>
      </c>
      <c r="C44" s="24" t="s">
        <v>90</v>
      </c>
      <c r="D44" s="20" t="s">
        <v>35</v>
      </c>
      <c r="E44" s="21">
        <v>80</v>
      </c>
      <c r="F44" s="21">
        <f t="shared" si="3"/>
        <v>40</v>
      </c>
      <c r="G44" s="22">
        <f t="shared" si="1"/>
        <v>120</v>
      </c>
    </row>
    <row r="45" spans="1:7" ht="15" customHeight="1">
      <c r="A45" s="23">
        <f t="shared" si="4"/>
        <v>39</v>
      </c>
      <c r="B45" s="20" t="s">
        <v>91</v>
      </c>
      <c r="C45" s="24" t="s">
        <v>92</v>
      </c>
      <c r="D45" s="20" t="s">
        <v>35</v>
      </c>
      <c r="E45" s="21">
        <v>16</v>
      </c>
      <c r="F45" s="21">
        <f t="shared" si="3"/>
        <v>8</v>
      </c>
      <c r="G45" s="22">
        <f t="shared" si="1"/>
        <v>24</v>
      </c>
    </row>
    <row r="46" spans="1:7" ht="15" customHeight="1">
      <c r="A46" s="23">
        <f t="shared" si="4"/>
        <v>40</v>
      </c>
      <c r="B46" s="20" t="s">
        <v>93</v>
      </c>
      <c r="C46" s="24" t="s">
        <v>94</v>
      </c>
      <c r="D46" s="20" t="s">
        <v>35</v>
      </c>
      <c r="E46" s="21">
        <v>34</v>
      </c>
      <c r="F46" s="21">
        <f t="shared" si="3"/>
        <v>17</v>
      </c>
      <c r="G46" s="22">
        <f t="shared" si="1"/>
        <v>51</v>
      </c>
    </row>
    <row r="47" spans="1:7" ht="15" customHeight="1">
      <c r="A47" s="23">
        <f t="shared" si="4"/>
        <v>41</v>
      </c>
      <c r="B47" s="20" t="s">
        <v>95</v>
      </c>
      <c r="C47" s="24" t="s">
        <v>96</v>
      </c>
      <c r="D47" s="20" t="s">
        <v>35</v>
      </c>
      <c r="E47" s="21">
        <v>80</v>
      </c>
      <c r="F47" s="21">
        <f t="shared" si="3"/>
        <v>40</v>
      </c>
      <c r="G47" s="22">
        <f t="shared" si="1"/>
        <v>120</v>
      </c>
    </row>
    <row r="48" spans="1:7" ht="15" customHeight="1">
      <c r="A48" s="23">
        <f t="shared" si="4"/>
        <v>42</v>
      </c>
      <c r="B48" s="20" t="s">
        <v>97</v>
      </c>
      <c r="C48" s="24" t="s">
        <v>98</v>
      </c>
      <c r="D48" s="20" t="s">
        <v>35</v>
      </c>
      <c r="E48" s="21">
        <v>24</v>
      </c>
      <c r="F48" s="21">
        <f t="shared" si="3"/>
        <v>12</v>
      </c>
      <c r="G48" s="22">
        <f t="shared" si="1"/>
        <v>36</v>
      </c>
    </row>
    <row r="49" spans="1:7" ht="15" customHeight="1">
      <c r="A49" s="23">
        <f t="shared" si="4"/>
        <v>43</v>
      </c>
      <c r="B49" s="20" t="s">
        <v>99</v>
      </c>
      <c r="C49" s="24" t="s">
        <v>100</v>
      </c>
      <c r="D49" s="20" t="s">
        <v>35</v>
      </c>
      <c r="E49" s="21">
        <v>2</v>
      </c>
      <c r="F49" s="21">
        <f t="shared" si="3"/>
        <v>1</v>
      </c>
      <c r="G49" s="22">
        <f t="shared" si="1"/>
        <v>3</v>
      </c>
    </row>
    <row r="50" spans="1:7" ht="15" customHeight="1">
      <c r="A50" s="23">
        <f t="shared" si="4"/>
        <v>44</v>
      </c>
      <c r="B50" s="20" t="s">
        <v>101</v>
      </c>
      <c r="C50" s="32" t="s">
        <v>102</v>
      </c>
      <c r="D50" s="20" t="s">
        <v>35</v>
      </c>
      <c r="E50" s="21">
        <v>7</v>
      </c>
      <c r="F50" s="21">
        <f t="shared" si="3"/>
        <v>3.5</v>
      </c>
      <c r="G50" s="22">
        <f t="shared" si="1"/>
        <v>10.5</v>
      </c>
    </row>
    <row r="51" spans="1:7" ht="15" customHeight="1">
      <c r="A51" s="23">
        <f t="shared" si="4"/>
        <v>45</v>
      </c>
      <c r="B51" s="20" t="s">
        <v>103</v>
      </c>
      <c r="C51" s="24" t="s">
        <v>104</v>
      </c>
      <c r="D51" s="20" t="s">
        <v>35</v>
      </c>
      <c r="E51" s="21">
        <v>2</v>
      </c>
      <c r="F51" s="21">
        <f t="shared" si="3"/>
        <v>1</v>
      </c>
      <c r="G51" s="22">
        <f t="shared" si="1"/>
        <v>3</v>
      </c>
    </row>
    <row r="52" spans="1:7" ht="15" customHeight="1">
      <c r="A52" s="23">
        <f t="shared" si="4"/>
        <v>46</v>
      </c>
      <c r="B52" s="20" t="s">
        <v>105</v>
      </c>
      <c r="C52" s="24" t="s">
        <v>106</v>
      </c>
      <c r="D52" s="20" t="s">
        <v>35</v>
      </c>
      <c r="E52" s="21">
        <v>38</v>
      </c>
      <c r="F52" s="21">
        <f t="shared" si="3"/>
        <v>19</v>
      </c>
      <c r="G52" s="22">
        <f t="shared" si="1"/>
        <v>57</v>
      </c>
    </row>
    <row r="53" spans="1:7" ht="15" customHeight="1">
      <c r="A53" s="23">
        <f t="shared" si="4"/>
        <v>47</v>
      </c>
      <c r="B53" s="20" t="s">
        <v>107</v>
      </c>
      <c r="C53" s="24" t="s">
        <v>108</v>
      </c>
      <c r="D53" s="20" t="s">
        <v>35</v>
      </c>
      <c r="E53" s="21">
        <v>6</v>
      </c>
      <c r="F53" s="21">
        <f t="shared" si="3"/>
        <v>3</v>
      </c>
      <c r="G53" s="22">
        <f t="shared" si="1"/>
        <v>9</v>
      </c>
    </row>
    <row r="54" spans="1:7" ht="15" customHeight="1">
      <c r="A54" s="23">
        <f t="shared" si="4"/>
        <v>48</v>
      </c>
      <c r="B54" s="20" t="s">
        <v>109</v>
      </c>
      <c r="C54" s="24" t="s">
        <v>110</v>
      </c>
      <c r="D54" s="20" t="s">
        <v>35</v>
      </c>
      <c r="E54" s="21">
        <v>3</v>
      </c>
      <c r="F54" s="21">
        <f t="shared" si="3"/>
        <v>1.5</v>
      </c>
      <c r="G54" s="22">
        <f t="shared" si="1"/>
        <v>4.5</v>
      </c>
    </row>
    <row r="55" spans="1:7" ht="15" customHeight="1">
      <c r="A55" s="23">
        <f t="shared" si="4"/>
        <v>49</v>
      </c>
      <c r="B55" s="20" t="s">
        <v>111</v>
      </c>
      <c r="C55" s="24" t="s">
        <v>112</v>
      </c>
      <c r="D55" s="20" t="s">
        <v>35</v>
      </c>
      <c r="E55" s="21">
        <v>68</v>
      </c>
      <c r="F55" s="21">
        <f t="shared" si="3"/>
        <v>34</v>
      </c>
      <c r="G55" s="22">
        <f t="shared" si="1"/>
        <v>102</v>
      </c>
    </row>
    <row r="56" spans="1:7" ht="15" customHeight="1">
      <c r="A56" s="23">
        <f t="shared" si="4"/>
        <v>50</v>
      </c>
      <c r="B56" s="20" t="s">
        <v>113</v>
      </c>
      <c r="C56" s="24" t="s">
        <v>114</v>
      </c>
      <c r="D56" s="20" t="s">
        <v>35</v>
      </c>
      <c r="E56" s="21">
        <v>80</v>
      </c>
      <c r="F56" s="21">
        <f t="shared" si="3"/>
        <v>40</v>
      </c>
      <c r="G56" s="22">
        <f t="shared" si="1"/>
        <v>120</v>
      </c>
    </row>
    <row r="57" spans="1:7" ht="15" customHeight="1">
      <c r="A57" s="23">
        <f t="shared" si="4"/>
        <v>51</v>
      </c>
      <c r="B57" s="20" t="s">
        <v>115</v>
      </c>
      <c r="C57" s="24" t="s">
        <v>116</v>
      </c>
      <c r="D57" s="20" t="s">
        <v>35</v>
      </c>
      <c r="E57" s="21">
        <v>22</v>
      </c>
      <c r="F57" s="21">
        <f t="shared" si="3"/>
        <v>11</v>
      </c>
      <c r="G57" s="22">
        <f t="shared" si="1"/>
        <v>33</v>
      </c>
    </row>
    <row r="58" spans="1:7" ht="15" customHeight="1">
      <c r="A58" s="23">
        <f t="shared" si="4"/>
        <v>52</v>
      </c>
      <c r="B58" s="20" t="s">
        <v>117</v>
      </c>
      <c r="C58" s="32" t="s">
        <v>118</v>
      </c>
      <c r="D58" s="20" t="s">
        <v>35</v>
      </c>
      <c r="E58" s="21">
        <v>75</v>
      </c>
      <c r="F58" s="21">
        <f t="shared" si="3"/>
        <v>37.5</v>
      </c>
      <c r="G58" s="22">
        <f t="shared" si="1"/>
        <v>112.5</v>
      </c>
    </row>
    <row r="59" spans="1:7" ht="15" customHeight="1">
      <c r="A59" s="23">
        <f t="shared" si="4"/>
        <v>53</v>
      </c>
      <c r="B59" s="20" t="s">
        <v>119</v>
      </c>
      <c r="C59" s="24" t="s">
        <v>120</v>
      </c>
      <c r="D59" s="20" t="s">
        <v>35</v>
      </c>
      <c r="E59" s="21">
        <v>11</v>
      </c>
      <c r="F59" s="21">
        <f t="shared" si="3"/>
        <v>5.5</v>
      </c>
      <c r="G59" s="22">
        <f aca="true" t="shared" si="5" ref="G59:G122">E59+F59</f>
        <v>16.5</v>
      </c>
    </row>
    <row r="60" spans="1:7" ht="15" customHeight="1">
      <c r="A60" s="23">
        <f t="shared" si="4"/>
        <v>54</v>
      </c>
      <c r="B60" s="20" t="s">
        <v>121</v>
      </c>
      <c r="C60" s="24" t="s">
        <v>122</v>
      </c>
      <c r="D60" s="20" t="s">
        <v>35</v>
      </c>
      <c r="E60" s="21">
        <v>40</v>
      </c>
      <c r="F60" s="21">
        <f t="shared" si="3"/>
        <v>20</v>
      </c>
      <c r="G60" s="22">
        <f t="shared" si="5"/>
        <v>60</v>
      </c>
    </row>
    <row r="61" spans="1:7" ht="15" customHeight="1">
      <c r="A61" s="23">
        <f t="shared" si="4"/>
        <v>55</v>
      </c>
      <c r="B61" s="20" t="s">
        <v>123</v>
      </c>
      <c r="C61" s="24" t="s">
        <v>124</v>
      </c>
      <c r="D61" s="20"/>
      <c r="E61" s="21">
        <v>2</v>
      </c>
      <c r="F61" s="21">
        <f t="shared" si="3"/>
        <v>1</v>
      </c>
      <c r="G61" s="22">
        <f t="shared" si="5"/>
        <v>3</v>
      </c>
    </row>
    <row r="62" spans="1:7" ht="15" customHeight="1">
      <c r="A62" s="23">
        <f t="shared" si="4"/>
        <v>56</v>
      </c>
      <c r="B62" s="20" t="s">
        <v>125</v>
      </c>
      <c r="C62" s="24" t="s">
        <v>126</v>
      </c>
      <c r="D62" s="20"/>
      <c r="E62" s="21">
        <v>2</v>
      </c>
      <c r="F62" s="21">
        <f t="shared" si="3"/>
        <v>1</v>
      </c>
      <c r="G62" s="22">
        <f t="shared" si="5"/>
        <v>3</v>
      </c>
    </row>
    <row r="63" spans="1:7" ht="15" customHeight="1">
      <c r="A63" s="23">
        <f t="shared" si="4"/>
        <v>57</v>
      </c>
      <c r="B63" s="20" t="s">
        <v>127</v>
      </c>
      <c r="C63" s="32" t="s">
        <v>128</v>
      </c>
      <c r="D63" s="20"/>
      <c r="E63" s="21">
        <v>2</v>
      </c>
      <c r="F63" s="21">
        <f t="shared" si="3"/>
        <v>1</v>
      </c>
      <c r="G63" s="22">
        <f t="shared" si="5"/>
        <v>3</v>
      </c>
    </row>
    <row r="64" spans="1:7" ht="15" customHeight="1">
      <c r="A64" s="23">
        <f t="shared" si="4"/>
        <v>58</v>
      </c>
      <c r="B64" s="20" t="s">
        <v>129</v>
      </c>
      <c r="C64" s="24" t="s">
        <v>130</v>
      </c>
      <c r="D64" s="20"/>
      <c r="E64" s="21">
        <v>3</v>
      </c>
      <c r="F64" s="21">
        <f t="shared" si="3"/>
        <v>1.5</v>
      </c>
      <c r="G64" s="22">
        <f t="shared" si="5"/>
        <v>4.5</v>
      </c>
    </row>
    <row r="65" spans="1:7" ht="15" customHeight="1">
      <c r="A65" s="23">
        <f t="shared" si="4"/>
        <v>59</v>
      </c>
      <c r="B65" s="20" t="s">
        <v>131</v>
      </c>
      <c r="C65" s="24" t="s">
        <v>132</v>
      </c>
      <c r="D65" s="20"/>
      <c r="E65" s="21">
        <v>10.8</v>
      </c>
      <c r="F65" s="21">
        <f t="shared" si="3"/>
        <v>5.4</v>
      </c>
      <c r="G65" s="22">
        <f t="shared" si="5"/>
        <v>16.200000000000003</v>
      </c>
    </row>
    <row r="66" spans="1:7" ht="15" customHeight="1">
      <c r="A66" s="23">
        <f t="shared" si="4"/>
        <v>60</v>
      </c>
      <c r="B66" s="20" t="s">
        <v>133</v>
      </c>
      <c r="C66" s="24" t="s">
        <v>134</v>
      </c>
      <c r="D66" s="20"/>
      <c r="E66" s="21">
        <v>9.6</v>
      </c>
      <c r="F66" s="21">
        <f t="shared" si="3"/>
        <v>4.8</v>
      </c>
      <c r="G66" s="22">
        <f t="shared" si="5"/>
        <v>14.399999999999999</v>
      </c>
    </row>
    <row r="67" spans="1:7" ht="15" customHeight="1">
      <c r="A67" s="23">
        <f t="shared" si="4"/>
        <v>61</v>
      </c>
      <c r="B67" s="20" t="s">
        <v>135</v>
      </c>
      <c r="C67" s="24" t="s">
        <v>136</v>
      </c>
      <c r="D67" s="20"/>
      <c r="E67" s="21">
        <v>1</v>
      </c>
      <c r="F67" s="21">
        <f t="shared" si="3"/>
        <v>0.5</v>
      </c>
      <c r="G67" s="22">
        <f t="shared" si="5"/>
        <v>1.5</v>
      </c>
    </row>
    <row r="68" spans="1:7" ht="15" customHeight="1">
      <c r="A68" s="23">
        <f t="shared" si="4"/>
        <v>62</v>
      </c>
      <c r="B68" s="20" t="s">
        <v>137</v>
      </c>
      <c r="C68" s="24" t="s">
        <v>138</v>
      </c>
      <c r="D68" s="20"/>
      <c r="E68" s="21">
        <v>4</v>
      </c>
      <c r="F68" s="21">
        <f t="shared" si="3"/>
        <v>2</v>
      </c>
      <c r="G68" s="22">
        <f t="shared" si="5"/>
        <v>6</v>
      </c>
    </row>
    <row r="69" spans="1:7" ht="15" customHeight="1">
      <c r="A69" s="23">
        <f t="shared" si="4"/>
        <v>63</v>
      </c>
      <c r="B69" s="20" t="s">
        <v>139</v>
      </c>
      <c r="C69" s="24" t="s">
        <v>140</v>
      </c>
      <c r="D69" s="20"/>
      <c r="E69" s="21">
        <v>7.2</v>
      </c>
      <c r="F69" s="21">
        <f t="shared" si="3"/>
        <v>3.6</v>
      </c>
      <c r="G69" s="22">
        <f t="shared" si="5"/>
        <v>10.8</v>
      </c>
    </row>
    <row r="70" spans="1:7" ht="15" customHeight="1">
      <c r="A70" s="23">
        <f t="shared" si="4"/>
        <v>64</v>
      </c>
      <c r="B70" s="20" t="s">
        <v>141</v>
      </c>
      <c r="C70" s="32" t="s">
        <v>142</v>
      </c>
      <c r="D70" s="20"/>
      <c r="E70" s="21">
        <v>1</v>
      </c>
      <c r="F70" s="21">
        <f t="shared" si="3"/>
        <v>0.5</v>
      </c>
      <c r="G70" s="22">
        <f t="shared" si="5"/>
        <v>1.5</v>
      </c>
    </row>
    <row r="71" spans="1:7" ht="15" customHeight="1">
      <c r="A71" s="23">
        <f t="shared" si="4"/>
        <v>65</v>
      </c>
      <c r="B71" s="20" t="s">
        <v>143</v>
      </c>
      <c r="C71" s="32" t="s">
        <v>144</v>
      </c>
      <c r="D71" s="20"/>
      <c r="E71" s="21">
        <v>1</v>
      </c>
      <c r="F71" s="21">
        <f aca="true" t="shared" si="6" ref="F71:F102">E71/2</f>
        <v>0.5</v>
      </c>
      <c r="G71" s="22">
        <f t="shared" si="5"/>
        <v>1.5</v>
      </c>
    </row>
    <row r="72" spans="1:7" ht="15" customHeight="1">
      <c r="A72" s="23">
        <f aca="true" t="shared" si="7" ref="A72:A103">A71+1</f>
        <v>66</v>
      </c>
      <c r="B72" s="20" t="s">
        <v>145</v>
      </c>
      <c r="C72" s="24" t="s">
        <v>146</v>
      </c>
      <c r="D72" s="20"/>
      <c r="E72" s="21">
        <v>4</v>
      </c>
      <c r="F72" s="21">
        <f t="shared" si="6"/>
        <v>2</v>
      </c>
      <c r="G72" s="22">
        <f t="shared" si="5"/>
        <v>6</v>
      </c>
    </row>
    <row r="73" spans="1:7" ht="15" customHeight="1">
      <c r="A73" s="23">
        <f t="shared" si="7"/>
        <v>67</v>
      </c>
      <c r="B73" s="20" t="s">
        <v>147</v>
      </c>
      <c r="C73" s="24" t="s">
        <v>148</v>
      </c>
      <c r="D73" s="20"/>
      <c r="E73" s="21">
        <v>22.5</v>
      </c>
      <c r="F73" s="21">
        <f t="shared" si="6"/>
        <v>11.25</v>
      </c>
      <c r="G73" s="22">
        <f t="shared" si="5"/>
        <v>33.75</v>
      </c>
    </row>
    <row r="74" spans="1:7" ht="15" customHeight="1">
      <c r="A74" s="23">
        <f t="shared" si="7"/>
        <v>68</v>
      </c>
      <c r="B74" s="20" t="s">
        <v>149</v>
      </c>
      <c r="C74" s="24" t="s">
        <v>150</v>
      </c>
      <c r="D74" s="20"/>
      <c r="E74" s="21">
        <v>21</v>
      </c>
      <c r="F74" s="21">
        <f t="shared" si="6"/>
        <v>10.5</v>
      </c>
      <c r="G74" s="22">
        <f t="shared" si="5"/>
        <v>31.5</v>
      </c>
    </row>
    <row r="75" spans="1:7" ht="15" customHeight="1">
      <c r="A75" s="23">
        <f t="shared" si="7"/>
        <v>69</v>
      </c>
      <c r="B75" s="20" t="s">
        <v>151</v>
      </c>
      <c r="C75" s="24" t="s">
        <v>152</v>
      </c>
      <c r="D75" s="20"/>
      <c r="E75" s="21">
        <v>18</v>
      </c>
      <c r="F75" s="21">
        <f t="shared" si="6"/>
        <v>9</v>
      </c>
      <c r="G75" s="22">
        <f t="shared" si="5"/>
        <v>27</v>
      </c>
    </row>
    <row r="76" spans="1:7" ht="15" customHeight="1">
      <c r="A76" s="23">
        <f t="shared" si="7"/>
        <v>70</v>
      </c>
      <c r="B76" s="20" t="s">
        <v>153</v>
      </c>
      <c r="C76" s="32" t="s">
        <v>154</v>
      </c>
      <c r="D76" s="20"/>
      <c r="E76" s="21">
        <v>2</v>
      </c>
      <c r="F76" s="21">
        <f t="shared" si="6"/>
        <v>1</v>
      </c>
      <c r="G76" s="22">
        <f t="shared" si="5"/>
        <v>3</v>
      </c>
    </row>
    <row r="77" spans="1:7" ht="15" customHeight="1">
      <c r="A77" s="23">
        <f t="shared" si="7"/>
        <v>71</v>
      </c>
      <c r="B77" s="20" t="s">
        <v>155</v>
      </c>
      <c r="C77" s="32" t="s">
        <v>156</v>
      </c>
      <c r="D77" s="20"/>
      <c r="E77" s="21">
        <v>1</v>
      </c>
      <c r="F77" s="21">
        <f t="shared" si="6"/>
        <v>0.5</v>
      </c>
      <c r="G77" s="22">
        <f t="shared" si="5"/>
        <v>1.5</v>
      </c>
    </row>
    <row r="78" spans="1:7" ht="15" customHeight="1">
      <c r="A78" s="23">
        <f t="shared" si="7"/>
        <v>72</v>
      </c>
      <c r="B78" s="20" t="s">
        <v>157</v>
      </c>
      <c r="C78" s="24" t="s">
        <v>158</v>
      </c>
      <c r="D78" s="20"/>
      <c r="E78" s="21">
        <v>16.5</v>
      </c>
      <c r="F78" s="21">
        <f t="shared" si="6"/>
        <v>8.25</v>
      </c>
      <c r="G78" s="22">
        <f t="shared" si="5"/>
        <v>24.75</v>
      </c>
    </row>
    <row r="79" spans="1:7" ht="15" customHeight="1">
      <c r="A79" s="23">
        <f t="shared" si="7"/>
        <v>73</v>
      </c>
      <c r="B79" s="20" t="s">
        <v>159</v>
      </c>
      <c r="C79" s="24" t="s">
        <v>160</v>
      </c>
      <c r="D79" s="20"/>
      <c r="E79" s="21">
        <v>2</v>
      </c>
      <c r="F79" s="21">
        <f t="shared" si="6"/>
        <v>1</v>
      </c>
      <c r="G79" s="22">
        <f t="shared" si="5"/>
        <v>3</v>
      </c>
    </row>
    <row r="80" spans="1:7" ht="15" customHeight="1">
      <c r="A80" s="23">
        <f t="shared" si="7"/>
        <v>74</v>
      </c>
      <c r="B80" s="20" t="s">
        <v>161</v>
      </c>
      <c r="C80" s="24" t="s">
        <v>162</v>
      </c>
      <c r="D80" s="20"/>
      <c r="E80" s="21">
        <v>1</v>
      </c>
      <c r="F80" s="21">
        <f t="shared" si="6"/>
        <v>0.5</v>
      </c>
      <c r="G80" s="22">
        <f t="shared" si="5"/>
        <v>1.5</v>
      </c>
    </row>
    <row r="81" spans="1:7" ht="15" customHeight="1">
      <c r="A81" s="23">
        <f t="shared" si="7"/>
        <v>75</v>
      </c>
      <c r="B81" s="20" t="s">
        <v>163</v>
      </c>
      <c r="C81" s="24" t="s">
        <v>164</v>
      </c>
      <c r="D81" s="20"/>
      <c r="E81" s="21">
        <v>15</v>
      </c>
      <c r="F81" s="21">
        <f t="shared" si="6"/>
        <v>7.5</v>
      </c>
      <c r="G81" s="22">
        <f t="shared" si="5"/>
        <v>22.5</v>
      </c>
    </row>
    <row r="82" spans="1:7" ht="15" customHeight="1">
      <c r="A82" s="23">
        <f t="shared" si="7"/>
        <v>76</v>
      </c>
      <c r="B82" s="20" t="s">
        <v>165</v>
      </c>
      <c r="C82" s="24" t="s">
        <v>166</v>
      </c>
      <c r="D82" s="27"/>
      <c r="E82" s="21">
        <v>1</v>
      </c>
      <c r="F82" s="21">
        <f t="shared" si="6"/>
        <v>0.5</v>
      </c>
      <c r="G82" s="22">
        <f t="shared" si="5"/>
        <v>1.5</v>
      </c>
    </row>
    <row r="83" spans="1:7" ht="15" customHeight="1">
      <c r="A83" s="23">
        <f t="shared" si="7"/>
        <v>77</v>
      </c>
      <c r="B83" s="20" t="s">
        <v>167</v>
      </c>
      <c r="C83" s="26" t="s">
        <v>168</v>
      </c>
      <c r="D83" s="20"/>
      <c r="E83" s="21">
        <v>2</v>
      </c>
      <c r="F83" s="21">
        <f t="shared" si="6"/>
        <v>1</v>
      </c>
      <c r="G83" s="22">
        <f t="shared" si="5"/>
        <v>3</v>
      </c>
    </row>
    <row r="84" spans="1:7" ht="15" customHeight="1">
      <c r="A84" s="23">
        <f t="shared" si="7"/>
        <v>78</v>
      </c>
      <c r="B84" s="20" t="s">
        <v>169</v>
      </c>
      <c r="C84" s="24" t="s">
        <v>170</v>
      </c>
      <c r="D84" s="20"/>
      <c r="E84" s="21">
        <v>80</v>
      </c>
      <c r="F84" s="21">
        <f t="shared" si="6"/>
        <v>40</v>
      </c>
      <c r="G84" s="22">
        <f t="shared" si="5"/>
        <v>120</v>
      </c>
    </row>
    <row r="85" spans="1:7" ht="15" customHeight="1">
      <c r="A85" s="23">
        <f t="shared" si="7"/>
        <v>79</v>
      </c>
      <c r="B85" s="20" t="s">
        <v>171</v>
      </c>
      <c r="C85" s="24" t="s">
        <v>172</v>
      </c>
      <c r="D85" s="20"/>
      <c r="E85" s="21">
        <v>1</v>
      </c>
      <c r="F85" s="21">
        <f t="shared" si="6"/>
        <v>0.5</v>
      </c>
      <c r="G85" s="22">
        <f t="shared" si="5"/>
        <v>1.5</v>
      </c>
    </row>
    <row r="86" spans="1:7" ht="15" customHeight="1">
      <c r="A86" s="23">
        <f t="shared" si="7"/>
        <v>80</v>
      </c>
      <c r="B86" s="20" t="s">
        <v>173</v>
      </c>
      <c r="C86" s="32" t="s">
        <v>174</v>
      </c>
      <c r="D86" s="20"/>
      <c r="E86" s="21">
        <v>3</v>
      </c>
      <c r="F86" s="21">
        <f t="shared" si="6"/>
        <v>1.5</v>
      </c>
      <c r="G86" s="22">
        <f t="shared" si="5"/>
        <v>4.5</v>
      </c>
    </row>
    <row r="87" spans="1:7" ht="15" customHeight="1">
      <c r="A87" s="23">
        <f t="shared" si="7"/>
        <v>81</v>
      </c>
      <c r="B87" s="20" t="s">
        <v>175</v>
      </c>
      <c r="C87" s="26" t="s">
        <v>176</v>
      </c>
      <c r="D87" s="20"/>
      <c r="E87" s="21">
        <v>3</v>
      </c>
      <c r="F87" s="21">
        <f t="shared" si="6"/>
        <v>1.5</v>
      </c>
      <c r="G87" s="22">
        <f t="shared" si="5"/>
        <v>4.5</v>
      </c>
    </row>
    <row r="88" spans="1:7" ht="15" customHeight="1">
      <c r="A88" s="23">
        <f t="shared" si="7"/>
        <v>82</v>
      </c>
      <c r="B88" s="20" t="s">
        <v>177</v>
      </c>
      <c r="C88" s="24" t="s">
        <v>178</v>
      </c>
      <c r="D88" s="20"/>
      <c r="E88" s="21">
        <v>1</v>
      </c>
      <c r="F88" s="21">
        <f t="shared" si="6"/>
        <v>0.5</v>
      </c>
      <c r="G88" s="22">
        <f t="shared" si="5"/>
        <v>1.5</v>
      </c>
    </row>
    <row r="89" spans="1:7" ht="15" customHeight="1">
      <c r="A89" s="23">
        <f t="shared" si="7"/>
        <v>83</v>
      </c>
      <c r="B89" s="20" t="s">
        <v>179</v>
      </c>
      <c r="C89" s="24" t="s">
        <v>180</v>
      </c>
      <c r="D89" s="20"/>
      <c r="E89" s="21">
        <v>2</v>
      </c>
      <c r="F89" s="21">
        <f t="shared" si="6"/>
        <v>1</v>
      </c>
      <c r="G89" s="22">
        <f t="shared" si="5"/>
        <v>3</v>
      </c>
    </row>
    <row r="90" spans="1:7" ht="15" customHeight="1">
      <c r="A90" s="23">
        <f t="shared" si="7"/>
        <v>84</v>
      </c>
      <c r="B90" s="20" t="s">
        <v>181</v>
      </c>
      <c r="C90" s="24" t="s">
        <v>182</v>
      </c>
      <c r="D90" s="20"/>
      <c r="E90" s="21">
        <v>30</v>
      </c>
      <c r="F90" s="21">
        <f t="shared" si="6"/>
        <v>15</v>
      </c>
      <c r="G90" s="22">
        <f t="shared" si="5"/>
        <v>45</v>
      </c>
    </row>
    <row r="91" spans="1:7" ht="15" customHeight="1">
      <c r="A91" s="23">
        <f t="shared" si="7"/>
        <v>85</v>
      </c>
      <c r="B91" s="20" t="s">
        <v>183</v>
      </c>
      <c r="C91" s="24" t="s">
        <v>184</v>
      </c>
      <c r="D91" s="20"/>
      <c r="E91" s="21">
        <v>5</v>
      </c>
      <c r="F91" s="21">
        <f t="shared" si="6"/>
        <v>2.5</v>
      </c>
      <c r="G91" s="22">
        <f t="shared" si="5"/>
        <v>7.5</v>
      </c>
    </row>
    <row r="92" spans="1:7" ht="15" customHeight="1">
      <c r="A92" s="23">
        <f t="shared" si="7"/>
        <v>86</v>
      </c>
      <c r="B92" s="20" t="s">
        <v>185</v>
      </c>
      <c r="C92" s="32" t="s">
        <v>186</v>
      </c>
      <c r="D92" s="20"/>
      <c r="E92" s="21">
        <v>1</v>
      </c>
      <c r="F92" s="21">
        <f t="shared" si="6"/>
        <v>0.5</v>
      </c>
      <c r="G92" s="22">
        <f t="shared" si="5"/>
        <v>1.5</v>
      </c>
    </row>
    <row r="93" spans="1:7" ht="15" customHeight="1">
      <c r="A93" s="23">
        <f t="shared" si="7"/>
        <v>87</v>
      </c>
      <c r="B93" s="20" t="s">
        <v>187</v>
      </c>
      <c r="C93" s="24" t="s">
        <v>188</v>
      </c>
      <c r="D93" s="20"/>
      <c r="E93" s="21">
        <v>1</v>
      </c>
      <c r="F93" s="21">
        <f t="shared" si="6"/>
        <v>0.5</v>
      </c>
      <c r="G93" s="22">
        <f t="shared" si="5"/>
        <v>1.5</v>
      </c>
    </row>
    <row r="94" spans="1:7" ht="15" customHeight="1">
      <c r="A94" s="23">
        <f t="shared" si="7"/>
        <v>88</v>
      </c>
      <c r="B94" s="20" t="s">
        <v>189</v>
      </c>
      <c r="C94" s="24" t="s">
        <v>190</v>
      </c>
      <c r="D94" s="20"/>
      <c r="E94" s="21">
        <v>1</v>
      </c>
      <c r="F94" s="21">
        <f t="shared" si="6"/>
        <v>0.5</v>
      </c>
      <c r="G94" s="22">
        <f t="shared" si="5"/>
        <v>1.5</v>
      </c>
    </row>
    <row r="95" spans="1:7" ht="15" customHeight="1">
      <c r="A95" s="23">
        <f t="shared" si="7"/>
        <v>89</v>
      </c>
      <c r="B95" s="20" t="s">
        <v>191</v>
      </c>
      <c r="C95" s="24" t="s">
        <v>192</v>
      </c>
      <c r="D95" s="20"/>
      <c r="E95" s="21">
        <v>1</v>
      </c>
      <c r="F95" s="21">
        <f t="shared" si="6"/>
        <v>0.5</v>
      </c>
      <c r="G95" s="22">
        <f t="shared" si="5"/>
        <v>1.5</v>
      </c>
    </row>
    <row r="96" spans="1:7" ht="15" customHeight="1">
      <c r="A96" s="23">
        <f t="shared" si="7"/>
        <v>90</v>
      </c>
      <c r="B96" s="20" t="s">
        <v>193</v>
      </c>
      <c r="C96" s="26" t="s">
        <v>194</v>
      </c>
      <c r="D96" s="20"/>
      <c r="E96" s="21">
        <v>1</v>
      </c>
      <c r="F96" s="21">
        <f t="shared" si="6"/>
        <v>0.5</v>
      </c>
      <c r="G96" s="22">
        <f t="shared" si="5"/>
        <v>1.5</v>
      </c>
    </row>
    <row r="97" spans="1:7" ht="15" customHeight="1">
      <c r="A97" s="23">
        <f t="shared" si="7"/>
        <v>91</v>
      </c>
      <c r="B97" s="20" t="s">
        <v>195</v>
      </c>
      <c r="C97" s="24" t="s">
        <v>196</v>
      </c>
      <c r="D97" s="20" t="s">
        <v>35</v>
      </c>
      <c r="E97" s="21">
        <v>12</v>
      </c>
      <c r="F97" s="21">
        <f t="shared" si="6"/>
        <v>6</v>
      </c>
      <c r="G97" s="22">
        <f t="shared" si="5"/>
        <v>18</v>
      </c>
    </row>
    <row r="98" spans="1:7" ht="15" customHeight="1">
      <c r="A98" s="23">
        <f t="shared" si="7"/>
        <v>92</v>
      </c>
      <c r="B98" s="20" t="s">
        <v>197</v>
      </c>
      <c r="C98" s="24" t="s">
        <v>198</v>
      </c>
      <c r="D98" s="20"/>
      <c r="E98" s="21">
        <v>1</v>
      </c>
      <c r="F98" s="21">
        <f t="shared" si="6"/>
        <v>0.5</v>
      </c>
      <c r="G98" s="22">
        <f t="shared" si="5"/>
        <v>1.5</v>
      </c>
    </row>
    <row r="99" spans="1:7" ht="15" customHeight="1">
      <c r="A99" s="23">
        <f t="shared" si="7"/>
        <v>93</v>
      </c>
      <c r="B99" s="20" t="s">
        <v>199</v>
      </c>
      <c r="C99" s="24" t="s">
        <v>200</v>
      </c>
      <c r="D99" s="20"/>
      <c r="E99" s="21">
        <v>1</v>
      </c>
      <c r="F99" s="21">
        <f t="shared" si="6"/>
        <v>0.5</v>
      </c>
      <c r="G99" s="22">
        <f t="shared" si="5"/>
        <v>1.5</v>
      </c>
    </row>
    <row r="100" spans="1:7" ht="15" customHeight="1">
      <c r="A100" s="23">
        <f t="shared" si="7"/>
        <v>94</v>
      </c>
      <c r="B100" s="20" t="s">
        <v>201</v>
      </c>
      <c r="C100" s="24" t="s">
        <v>202</v>
      </c>
      <c r="D100" s="20"/>
      <c r="E100" s="21">
        <v>8.4</v>
      </c>
      <c r="F100" s="21">
        <f t="shared" si="6"/>
        <v>4.2</v>
      </c>
      <c r="G100" s="22">
        <f t="shared" si="5"/>
        <v>12.600000000000001</v>
      </c>
    </row>
    <row r="101" spans="1:7" ht="15" customHeight="1">
      <c r="A101" s="23">
        <f t="shared" si="7"/>
        <v>95</v>
      </c>
      <c r="B101" s="20" t="s">
        <v>203</v>
      </c>
      <c r="C101" s="24" t="s">
        <v>204</v>
      </c>
      <c r="D101" s="20"/>
      <c r="E101" s="21">
        <v>8.4</v>
      </c>
      <c r="F101" s="21">
        <f t="shared" si="6"/>
        <v>4.2</v>
      </c>
      <c r="G101" s="22">
        <f t="shared" si="5"/>
        <v>12.600000000000001</v>
      </c>
    </row>
    <row r="102" spans="1:7" ht="15" customHeight="1">
      <c r="A102" s="23">
        <f t="shared" si="7"/>
        <v>96</v>
      </c>
      <c r="B102" s="20" t="s">
        <v>205</v>
      </c>
      <c r="C102" s="24" t="s">
        <v>206</v>
      </c>
      <c r="D102" s="20"/>
      <c r="E102" s="21">
        <v>3</v>
      </c>
      <c r="F102" s="21">
        <f t="shared" si="6"/>
        <v>1.5</v>
      </c>
      <c r="G102" s="22">
        <f t="shared" si="5"/>
        <v>4.5</v>
      </c>
    </row>
    <row r="103" spans="1:7" ht="15" customHeight="1">
      <c r="A103" s="23">
        <f t="shared" si="7"/>
        <v>97</v>
      </c>
      <c r="B103" s="20" t="s">
        <v>207</v>
      </c>
      <c r="C103" s="24" t="s">
        <v>208</v>
      </c>
      <c r="D103" s="20"/>
      <c r="E103" s="21">
        <v>1</v>
      </c>
      <c r="F103" s="21">
        <f aca="true" t="shared" si="8" ref="F103:F139">E103/2</f>
        <v>0.5</v>
      </c>
      <c r="G103" s="22">
        <f t="shared" si="5"/>
        <v>1.5</v>
      </c>
    </row>
    <row r="104" spans="1:9" ht="15" customHeight="1">
      <c r="A104" s="23">
        <f aca="true" t="shared" si="9" ref="A104:A139">A103+1</f>
        <v>98</v>
      </c>
      <c r="B104" s="20" t="s">
        <v>209</v>
      </c>
      <c r="C104" s="24" t="s">
        <v>210</v>
      </c>
      <c r="D104" s="20"/>
      <c r="E104" s="21">
        <v>1</v>
      </c>
      <c r="F104" s="21">
        <f t="shared" si="8"/>
        <v>0.5</v>
      </c>
      <c r="G104" s="22">
        <f t="shared" si="5"/>
        <v>1.5</v>
      </c>
      <c r="I104" s="1" t="s">
        <v>68</v>
      </c>
    </row>
    <row r="105" spans="1:7" ht="15" customHeight="1">
      <c r="A105" s="23">
        <f t="shared" si="9"/>
        <v>99</v>
      </c>
      <c r="B105" s="20" t="s">
        <v>211</v>
      </c>
      <c r="C105" s="32" t="s">
        <v>212</v>
      </c>
      <c r="D105" s="20"/>
      <c r="E105" s="21">
        <v>1</v>
      </c>
      <c r="F105" s="21">
        <f t="shared" si="8"/>
        <v>0.5</v>
      </c>
      <c r="G105" s="22">
        <f t="shared" si="5"/>
        <v>1.5</v>
      </c>
    </row>
    <row r="106" spans="1:7" ht="15" customHeight="1">
      <c r="A106" s="23">
        <f t="shared" si="9"/>
        <v>100</v>
      </c>
      <c r="B106" s="20" t="s">
        <v>213</v>
      </c>
      <c r="C106" s="32" t="s">
        <v>214</v>
      </c>
      <c r="D106" s="20"/>
      <c r="E106" s="21">
        <v>1</v>
      </c>
      <c r="F106" s="21">
        <f t="shared" si="8"/>
        <v>0.5</v>
      </c>
      <c r="G106" s="22">
        <f t="shared" si="5"/>
        <v>1.5</v>
      </c>
    </row>
    <row r="107" spans="1:7" ht="15" customHeight="1">
      <c r="A107" s="23">
        <f t="shared" si="9"/>
        <v>101</v>
      </c>
      <c r="B107" s="20" t="s">
        <v>215</v>
      </c>
      <c r="C107" s="24" t="s">
        <v>216</v>
      </c>
      <c r="D107" s="20"/>
      <c r="E107" s="21">
        <v>6</v>
      </c>
      <c r="F107" s="21">
        <f t="shared" si="8"/>
        <v>3</v>
      </c>
      <c r="G107" s="22">
        <f t="shared" si="5"/>
        <v>9</v>
      </c>
    </row>
    <row r="108" spans="1:7" ht="15" customHeight="1">
      <c r="A108" s="23">
        <f t="shared" si="9"/>
        <v>102</v>
      </c>
      <c r="B108" s="20" t="s">
        <v>217</v>
      </c>
      <c r="C108" s="24" t="s">
        <v>218</v>
      </c>
      <c r="D108" s="20"/>
      <c r="E108" s="21">
        <v>2</v>
      </c>
      <c r="F108" s="21">
        <f t="shared" si="8"/>
        <v>1</v>
      </c>
      <c r="G108" s="22">
        <f t="shared" si="5"/>
        <v>3</v>
      </c>
    </row>
    <row r="109" spans="1:7" ht="15" customHeight="1">
      <c r="A109" s="23">
        <f t="shared" si="9"/>
        <v>103</v>
      </c>
      <c r="B109" s="20" t="s">
        <v>219</v>
      </c>
      <c r="C109" s="24" t="s">
        <v>220</v>
      </c>
      <c r="D109" s="20"/>
      <c r="E109" s="21">
        <v>1</v>
      </c>
      <c r="F109" s="21">
        <f t="shared" si="8"/>
        <v>0.5</v>
      </c>
      <c r="G109" s="22">
        <f t="shared" si="5"/>
        <v>1.5</v>
      </c>
    </row>
    <row r="110" spans="1:7" ht="15" customHeight="1">
      <c r="A110" s="23">
        <f t="shared" si="9"/>
        <v>104</v>
      </c>
      <c r="B110" s="20" t="s">
        <v>221</v>
      </c>
      <c r="C110" s="24" t="s">
        <v>222</v>
      </c>
      <c r="D110" s="20"/>
      <c r="E110" s="21">
        <v>1</v>
      </c>
      <c r="F110" s="21">
        <f t="shared" si="8"/>
        <v>0.5</v>
      </c>
      <c r="G110" s="22">
        <f t="shared" si="5"/>
        <v>1.5</v>
      </c>
    </row>
    <row r="111" spans="1:7" ht="15" customHeight="1">
      <c r="A111" s="23">
        <f t="shared" si="9"/>
        <v>105</v>
      </c>
      <c r="B111" s="20" t="s">
        <v>223</v>
      </c>
      <c r="C111" s="24" t="s">
        <v>224</v>
      </c>
      <c r="D111" s="20"/>
      <c r="E111" s="21">
        <v>2</v>
      </c>
      <c r="F111" s="21">
        <f t="shared" si="8"/>
        <v>1</v>
      </c>
      <c r="G111" s="22">
        <f t="shared" si="5"/>
        <v>3</v>
      </c>
    </row>
    <row r="112" spans="1:7" ht="15" customHeight="1">
      <c r="A112" s="23">
        <f t="shared" si="9"/>
        <v>106</v>
      </c>
      <c r="B112" s="20" t="s">
        <v>225</v>
      </c>
      <c r="C112" s="24" t="s">
        <v>226</v>
      </c>
      <c r="D112" s="20"/>
      <c r="E112" s="21">
        <v>2</v>
      </c>
      <c r="F112" s="21">
        <f t="shared" si="8"/>
        <v>1</v>
      </c>
      <c r="G112" s="22">
        <f t="shared" si="5"/>
        <v>3</v>
      </c>
    </row>
    <row r="113" spans="1:7" ht="15" customHeight="1">
      <c r="A113" s="23">
        <f t="shared" si="9"/>
        <v>107</v>
      </c>
      <c r="B113" s="20" t="s">
        <v>227</v>
      </c>
      <c r="C113" s="33" t="s">
        <v>228</v>
      </c>
      <c r="D113" s="20"/>
      <c r="E113" s="21">
        <v>3</v>
      </c>
      <c r="F113" s="21">
        <f t="shared" si="8"/>
        <v>1.5</v>
      </c>
      <c r="G113" s="22">
        <f t="shared" si="5"/>
        <v>4.5</v>
      </c>
    </row>
    <row r="114" spans="1:7" ht="15" customHeight="1">
      <c r="A114" s="23">
        <f t="shared" si="9"/>
        <v>108</v>
      </c>
      <c r="B114" s="20" t="s">
        <v>229</v>
      </c>
      <c r="C114" s="26" t="s">
        <v>230</v>
      </c>
      <c r="D114" s="20"/>
      <c r="E114" s="21">
        <v>4</v>
      </c>
      <c r="F114" s="21">
        <f t="shared" si="8"/>
        <v>2</v>
      </c>
      <c r="G114" s="22">
        <f t="shared" si="5"/>
        <v>6</v>
      </c>
    </row>
    <row r="115" spans="1:7" ht="15" customHeight="1">
      <c r="A115" s="23">
        <f t="shared" si="9"/>
        <v>109</v>
      </c>
      <c r="B115" s="20" t="s">
        <v>231</v>
      </c>
      <c r="C115" s="24" t="s">
        <v>232</v>
      </c>
      <c r="D115" s="20"/>
      <c r="E115" s="21">
        <v>1</v>
      </c>
      <c r="F115" s="21">
        <f t="shared" si="8"/>
        <v>0.5</v>
      </c>
      <c r="G115" s="22">
        <f t="shared" si="5"/>
        <v>1.5</v>
      </c>
    </row>
    <row r="116" spans="1:7" ht="15" customHeight="1">
      <c r="A116" s="23">
        <f t="shared" si="9"/>
        <v>110</v>
      </c>
      <c r="B116" s="20" t="s">
        <v>233</v>
      </c>
      <c r="C116" s="24" t="s">
        <v>234</v>
      </c>
      <c r="D116" s="20"/>
      <c r="E116" s="21">
        <v>1</v>
      </c>
      <c r="F116" s="21">
        <f t="shared" si="8"/>
        <v>0.5</v>
      </c>
      <c r="G116" s="22">
        <f t="shared" si="5"/>
        <v>1.5</v>
      </c>
    </row>
    <row r="117" spans="1:7" ht="15" customHeight="1">
      <c r="A117" s="23">
        <f t="shared" si="9"/>
        <v>111</v>
      </c>
      <c r="B117" s="20" t="s">
        <v>235</v>
      </c>
      <c r="C117" s="24" t="s">
        <v>236</v>
      </c>
      <c r="D117" s="20"/>
      <c r="E117" s="21">
        <v>1</v>
      </c>
      <c r="F117" s="21">
        <f t="shared" si="8"/>
        <v>0.5</v>
      </c>
      <c r="G117" s="22">
        <f t="shared" si="5"/>
        <v>1.5</v>
      </c>
    </row>
    <row r="118" spans="1:7" ht="15" customHeight="1">
      <c r="A118" s="23">
        <f t="shared" si="9"/>
        <v>112</v>
      </c>
      <c r="B118" s="20" t="s">
        <v>237</v>
      </c>
      <c r="C118" s="24" t="s">
        <v>238</v>
      </c>
      <c r="D118" s="20"/>
      <c r="E118" s="21">
        <v>1</v>
      </c>
      <c r="F118" s="21">
        <f t="shared" si="8"/>
        <v>0.5</v>
      </c>
      <c r="G118" s="22">
        <f t="shared" si="5"/>
        <v>1.5</v>
      </c>
    </row>
    <row r="119" spans="1:7" ht="15" customHeight="1">
      <c r="A119" s="23">
        <f t="shared" si="9"/>
        <v>113</v>
      </c>
      <c r="B119" s="20" t="s">
        <v>239</v>
      </c>
      <c r="C119" s="24" t="s">
        <v>240</v>
      </c>
      <c r="D119" s="20"/>
      <c r="E119" s="21">
        <v>1</v>
      </c>
      <c r="F119" s="21">
        <f t="shared" si="8"/>
        <v>0.5</v>
      </c>
      <c r="G119" s="22">
        <f t="shared" si="5"/>
        <v>1.5</v>
      </c>
    </row>
    <row r="120" spans="1:7" ht="15" customHeight="1">
      <c r="A120" s="23">
        <f t="shared" si="9"/>
        <v>114</v>
      </c>
      <c r="B120" s="29" t="s">
        <v>241</v>
      </c>
      <c r="C120" s="30" t="s">
        <v>242</v>
      </c>
      <c r="D120" s="20"/>
      <c r="E120" s="21">
        <v>2</v>
      </c>
      <c r="F120" s="21">
        <f t="shared" si="8"/>
        <v>1</v>
      </c>
      <c r="G120" s="22">
        <f t="shared" si="5"/>
        <v>3</v>
      </c>
    </row>
    <row r="121" spans="1:7" ht="15" customHeight="1">
      <c r="A121" s="23">
        <f t="shared" si="9"/>
        <v>115</v>
      </c>
      <c r="B121" s="20" t="s">
        <v>243</v>
      </c>
      <c r="C121" s="24" t="s">
        <v>244</v>
      </c>
      <c r="D121" s="20"/>
      <c r="E121" s="21">
        <v>1</v>
      </c>
      <c r="F121" s="21">
        <f t="shared" si="8"/>
        <v>0.5</v>
      </c>
      <c r="G121" s="22">
        <f t="shared" si="5"/>
        <v>1.5</v>
      </c>
    </row>
    <row r="122" spans="1:7" ht="15" customHeight="1">
      <c r="A122" s="23">
        <f t="shared" si="9"/>
        <v>116</v>
      </c>
      <c r="B122" s="20" t="s">
        <v>245</v>
      </c>
      <c r="C122" s="26" t="s">
        <v>246</v>
      </c>
      <c r="D122" s="20"/>
      <c r="E122" s="21">
        <v>2</v>
      </c>
      <c r="F122" s="21">
        <f t="shared" si="8"/>
        <v>1</v>
      </c>
      <c r="G122" s="22">
        <f t="shared" si="5"/>
        <v>3</v>
      </c>
    </row>
    <row r="123" spans="1:7" ht="15" customHeight="1">
      <c r="A123" s="23">
        <f t="shared" si="9"/>
        <v>117</v>
      </c>
      <c r="B123" s="20" t="s">
        <v>247</v>
      </c>
      <c r="C123" s="24" t="s">
        <v>248</v>
      </c>
      <c r="D123" s="20"/>
      <c r="E123" s="21">
        <v>2</v>
      </c>
      <c r="F123" s="21">
        <f t="shared" si="8"/>
        <v>1</v>
      </c>
      <c r="G123" s="22">
        <f aca="true" t="shared" si="10" ref="G123:G186">E123+F123</f>
        <v>3</v>
      </c>
    </row>
    <row r="124" spans="1:7" ht="15" customHeight="1">
      <c r="A124" s="23">
        <f t="shared" si="9"/>
        <v>118</v>
      </c>
      <c r="B124" s="20" t="s">
        <v>249</v>
      </c>
      <c r="C124" s="24" t="s">
        <v>250</v>
      </c>
      <c r="D124" s="20"/>
      <c r="E124" s="21">
        <v>2</v>
      </c>
      <c r="F124" s="21">
        <f t="shared" si="8"/>
        <v>1</v>
      </c>
      <c r="G124" s="22">
        <f t="shared" si="10"/>
        <v>3</v>
      </c>
    </row>
    <row r="125" spans="1:7" ht="15" customHeight="1">
      <c r="A125" s="23">
        <f t="shared" si="9"/>
        <v>119</v>
      </c>
      <c r="B125" s="31" t="s">
        <v>251</v>
      </c>
      <c r="C125" s="26" t="s">
        <v>252</v>
      </c>
      <c r="D125" s="31"/>
      <c r="E125" s="21">
        <v>10</v>
      </c>
      <c r="F125" s="21">
        <f t="shared" si="8"/>
        <v>5</v>
      </c>
      <c r="G125" s="22">
        <f t="shared" si="10"/>
        <v>15</v>
      </c>
    </row>
    <row r="126" spans="1:7" ht="15" customHeight="1">
      <c r="A126" s="23">
        <f t="shared" si="9"/>
        <v>120</v>
      </c>
      <c r="B126" s="20" t="s">
        <v>253</v>
      </c>
      <c r="C126" s="32" t="s">
        <v>254</v>
      </c>
      <c r="D126" s="20"/>
      <c r="E126" s="21">
        <v>1</v>
      </c>
      <c r="F126" s="21">
        <f t="shared" si="8"/>
        <v>0.5</v>
      </c>
      <c r="G126" s="22">
        <f t="shared" si="10"/>
        <v>1.5</v>
      </c>
    </row>
    <row r="127" spans="1:7" ht="15" customHeight="1">
      <c r="A127" s="23">
        <f t="shared" si="9"/>
        <v>121</v>
      </c>
      <c r="B127" s="20" t="s">
        <v>255</v>
      </c>
      <c r="C127" s="24" t="s">
        <v>256</v>
      </c>
      <c r="D127" s="20"/>
      <c r="E127" s="21">
        <v>1</v>
      </c>
      <c r="F127" s="21">
        <f t="shared" si="8"/>
        <v>0.5</v>
      </c>
      <c r="G127" s="22">
        <f t="shared" si="10"/>
        <v>1.5</v>
      </c>
    </row>
    <row r="128" spans="1:7" ht="15" customHeight="1">
      <c r="A128" s="23">
        <f t="shared" si="9"/>
        <v>122</v>
      </c>
      <c r="B128" s="20" t="s">
        <v>257</v>
      </c>
      <c r="C128" s="24" t="s">
        <v>258</v>
      </c>
      <c r="D128" s="20"/>
      <c r="E128" s="21">
        <v>16.5</v>
      </c>
      <c r="F128" s="21">
        <f t="shared" si="8"/>
        <v>8.25</v>
      </c>
      <c r="G128" s="22">
        <f t="shared" si="10"/>
        <v>24.75</v>
      </c>
    </row>
    <row r="129" spans="1:7" ht="15" customHeight="1">
      <c r="A129" s="23">
        <f t="shared" si="9"/>
        <v>123</v>
      </c>
      <c r="B129" s="20" t="s">
        <v>259</v>
      </c>
      <c r="C129" s="24" t="s">
        <v>260</v>
      </c>
      <c r="D129" s="20"/>
      <c r="E129" s="21">
        <v>1</v>
      </c>
      <c r="F129" s="21">
        <f t="shared" si="8"/>
        <v>0.5</v>
      </c>
      <c r="G129" s="22">
        <f t="shared" si="10"/>
        <v>1.5</v>
      </c>
    </row>
    <row r="130" spans="1:7" ht="15" customHeight="1">
      <c r="A130" s="23">
        <f t="shared" si="9"/>
        <v>124</v>
      </c>
      <c r="B130" s="20" t="s">
        <v>261</v>
      </c>
      <c r="C130" s="24" t="s">
        <v>262</v>
      </c>
      <c r="D130" s="20"/>
      <c r="E130" s="21">
        <v>2</v>
      </c>
      <c r="F130" s="21">
        <f t="shared" si="8"/>
        <v>1</v>
      </c>
      <c r="G130" s="22">
        <f t="shared" si="10"/>
        <v>3</v>
      </c>
    </row>
    <row r="131" spans="1:7" ht="15" customHeight="1">
      <c r="A131" s="23">
        <f t="shared" si="9"/>
        <v>125</v>
      </c>
      <c r="B131" s="20" t="s">
        <v>263</v>
      </c>
      <c r="C131" s="32" t="s">
        <v>264</v>
      </c>
      <c r="D131" s="20"/>
      <c r="E131" s="21">
        <v>2</v>
      </c>
      <c r="F131" s="21">
        <f t="shared" si="8"/>
        <v>1</v>
      </c>
      <c r="G131" s="22">
        <f t="shared" si="10"/>
        <v>3</v>
      </c>
    </row>
    <row r="132" spans="1:7" ht="15" customHeight="1">
      <c r="A132" s="23">
        <f t="shared" si="9"/>
        <v>126</v>
      </c>
      <c r="B132" s="20" t="s">
        <v>265</v>
      </c>
      <c r="C132" s="32" t="s">
        <v>266</v>
      </c>
      <c r="D132" s="20"/>
      <c r="E132" s="21">
        <v>1</v>
      </c>
      <c r="F132" s="21">
        <f t="shared" si="8"/>
        <v>0.5</v>
      </c>
      <c r="G132" s="22">
        <f t="shared" si="10"/>
        <v>1.5</v>
      </c>
    </row>
    <row r="133" spans="1:7" ht="15" customHeight="1">
      <c r="A133" s="23">
        <f t="shared" si="9"/>
        <v>127</v>
      </c>
      <c r="B133" s="20" t="s">
        <v>267</v>
      </c>
      <c r="C133" s="24" t="s">
        <v>268</v>
      </c>
      <c r="D133" s="20"/>
      <c r="E133" s="21">
        <v>1</v>
      </c>
      <c r="F133" s="21">
        <f t="shared" si="8"/>
        <v>0.5</v>
      </c>
      <c r="G133" s="22">
        <f t="shared" si="10"/>
        <v>1.5</v>
      </c>
    </row>
    <row r="134" spans="1:7" ht="15" customHeight="1">
      <c r="A134" s="23">
        <f t="shared" si="9"/>
        <v>128</v>
      </c>
      <c r="B134" s="20" t="s">
        <v>269</v>
      </c>
      <c r="C134" s="24" t="s">
        <v>270</v>
      </c>
      <c r="D134" s="20"/>
      <c r="E134" s="21">
        <v>1</v>
      </c>
      <c r="F134" s="21">
        <f t="shared" si="8"/>
        <v>0.5</v>
      </c>
      <c r="G134" s="22">
        <f t="shared" si="10"/>
        <v>1.5</v>
      </c>
    </row>
    <row r="135" spans="1:7" ht="15" customHeight="1">
      <c r="A135" s="23">
        <f t="shared" si="9"/>
        <v>129</v>
      </c>
      <c r="B135" s="20" t="s">
        <v>271</v>
      </c>
      <c r="C135" s="24" t="s">
        <v>272</v>
      </c>
      <c r="D135" s="20"/>
      <c r="E135" s="21">
        <v>2</v>
      </c>
      <c r="F135" s="21">
        <f t="shared" si="8"/>
        <v>1</v>
      </c>
      <c r="G135" s="22">
        <f t="shared" si="10"/>
        <v>3</v>
      </c>
    </row>
    <row r="136" spans="1:7" ht="15" customHeight="1">
      <c r="A136" s="23">
        <f t="shared" si="9"/>
        <v>130</v>
      </c>
      <c r="B136" s="20" t="s">
        <v>273</v>
      </c>
      <c r="C136" s="24" t="s">
        <v>274</v>
      </c>
      <c r="D136" s="20"/>
      <c r="E136" s="21">
        <v>4</v>
      </c>
      <c r="F136" s="21">
        <f t="shared" si="8"/>
        <v>2</v>
      </c>
      <c r="G136" s="22">
        <f t="shared" si="10"/>
        <v>6</v>
      </c>
    </row>
    <row r="137" spans="1:7" ht="15" customHeight="1">
      <c r="A137" s="23">
        <f t="shared" si="9"/>
        <v>131</v>
      </c>
      <c r="B137" s="20" t="s">
        <v>275</v>
      </c>
      <c r="C137" s="24" t="s">
        <v>276</v>
      </c>
      <c r="D137" s="20"/>
      <c r="E137" s="21">
        <v>1</v>
      </c>
      <c r="F137" s="21">
        <f t="shared" si="8"/>
        <v>0.5</v>
      </c>
      <c r="G137" s="22">
        <f t="shared" si="10"/>
        <v>1.5</v>
      </c>
    </row>
    <row r="138" spans="1:7" ht="15" customHeight="1">
      <c r="A138" s="23">
        <f t="shared" si="9"/>
        <v>132</v>
      </c>
      <c r="B138" s="20" t="s">
        <v>277</v>
      </c>
      <c r="C138" s="26" t="s">
        <v>278</v>
      </c>
      <c r="D138" s="20"/>
      <c r="E138" s="21">
        <v>1</v>
      </c>
      <c r="F138" s="21">
        <f t="shared" si="8"/>
        <v>0.5</v>
      </c>
      <c r="G138" s="22">
        <f t="shared" si="10"/>
        <v>1.5</v>
      </c>
    </row>
    <row r="139" spans="1:7" ht="15" customHeight="1">
      <c r="A139" s="23">
        <f t="shared" si="9"/>
        <v>133</v>
      </c>
      <c r="B139" s="20" t="s">
        <v>279</v>
      </c>
      <c r="C139" s="24" t="s">
        <v>280</v>
      </c>
      <c r="D139" s="20"/>
      <c r="E139" s="21">
        <v>1</v>
      </c>
      <c r="F139" s="21">
        <f t="shared" si="8"/>
        <v>0.5</v>
      </c>
      <c r="G139" s="22">
        <f t="shared" si="10"/>
        <v>1.5</v>
      </c>
    </row>
  </sheetData>
  <sheetProtection/>
  <mergeCells count="11">
    <mergeCell ref="A1:B1"/>
    <mergeCell ref="A2:G2"/>
    <mergeCell ref="F3:G3"/>
    <mergeCell ref="A6:C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5511811023622047" bottom="0.72" header="0.5118110236220472" footer="0.28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.（诚招商家 骗子绕道）</cp:lastModifiedBy>
  <cp:lastPrinted>2022-07-12T08:27:27Z</cp:lastPrinted>
  <dcterms:created xsi:type="dcterms:W3CDTF">2004-07-21T00:29:16Z</dcterms:created>
  <dcterms:modified xsi:type="dcterms:W3CDTF">2022-07-15T02:08:10Z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CD2D84C699584D89BA2A956C2F1E0ED7</vt:lpwstr>
  </property>
  <property fmtid="{D5CDD505-2E9C-101B-9397-08002B2CF9AE}" pid="4" name="KSOProductBuildV">
    <vt:lpwstr>2052-11.1.0.11830</vt:lpwstr>
  </property>
</Properties>
</file>