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XM\Desktop\长乐卫健定稿\"/>
    </mc:Choice>
  </mc:AlternateContent>
  <xr:revisionPtr revIDLastSave="0" documentId="8_{22DD6D61-0097-4FA2-A514-A134C70942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48" i="1"/>
  <c r="E149" i="1" s="1"/>
  <c r="E132" i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24" i="1"/>
  <c r="E125" i="1" s="1"/>
  <c r="E126" i="1" s="1"/>
  <c r="E127" i="1" s="1"/>
  <c r="E128" i="1" s="1"/>
  <c r="E129" i="1" s="1"/>
  <c r="E130" i="1" s="1"/>
  <c r="E96" i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87" i="1"/>
  <c r="E88" i="1" s="1"/>
  <c r="E84" i="1"/>
  <c r="E85" i="1" s="1"/>
  <c r="E81" i="1"/>
  <c r="E77" i="1"/>
  <c r="E78" i="1" s="1"/>
  <c r="E79" i="1" s="1"/>
  <c r="E80" i="1" s="1"/>
  <c r="E75" i="1"/>
  <c r="E70" i="1"/>
  <c r="E71" i="1" s="1"/>
  <c r="E66" i="1"/>
  <c r="E67" i="1" s="1"/>
  <c r="E68" i="1" s="1"/>
  <c r="E51" i="1"/>
  <c r="E52" i="1" s="1"/>
  <c r="E53" i="1" s="1"/>
  <c r="E49" i="1"/>
  <c r="E29" i="1"/>
  <c r="E30" i="1" s="1"/>
  <c r="E31" i="1" s="1"/>
  <c r="E32" i="1" s="1"/>
  <c r="E33" i="1" s="1"/>
  <c r="E34" i="1" s="1"/>
  <c r="E35" i="1" s="1"/>
  <c r="E36" i="1" s="1"/>
  <c r="E37" i="1" s="1"/>
  <c r="E38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<sst xmlns="http://schemas.openxmlformats.org/spreadsheetml/2006/main" count="561" uniqueCount="328">
  <si>
    <t>考生编号</t>
  </si>
  <si>
    <t>29472</t>
  </si>
  <si>
    <t>27462</t>
  </si>
  <si>
    <t>29906</t>
  </si>
  <si>
    <t>29691</t>
  </si>
  <si>
    <t>29474</t>
  </si>
  <si>
    <t>27408</t>
  </si>
  <si>
    <t>25186</t>
  </si>
  <si>
    <t>29653</t>
  </si>
  <si>
    <t>25242</t>
  </si>
  <si>
    <t>28152</t>
  </si>
  <si>
    <t>27873</t>
  </si>
  <si>
    <t>29815</t>
  </si>
  <si>
    <t>29593</t>
  </si>
  <si>
    <t>27692</t>
  </si>
  <si>
    <t>25791</t>
  </si>
  <si>
    <t>29387</t>
  </si>
  <si>
    <t>25440</t>
  </si>
  <si>
    <t>29349</t>
  </si>
  <si>
    <t>28148</t>
  </si>
  <si>
    <t>27436</t>
  </si>
  <si>
    <t>14408</t>
  </si>
  <si>
    <t>25603</t>
  </si>
  <si>
    <t>28190</t>
  </si>
  <si>
    <t>28461</t>
  </si>
  <si>
    <t>29494</t>
  </si>
  <si>
    <t>29707</t>
  </si>
  <si>
    <t>14383</t>
  </si>
  <si>
    <t>28476</t>
  </si>
  <si>
    <t>25086</t>
  </si>
  <si>
    <t>29772</t>
  </si>
  <si>
    <t>28692</t>
  </si>
  <si>
    <t>29926</t>
  </si>
  <si>
    <t>19414</t>
  </si>
  <si>
    <t>13826</t>
  </si>
  <si>
    <t>28414</t>
  </si>
  <si>
    <t>29491</t>
  </si>
  <si>
    <t>12055</t>
  </si>
  <si>
    <t>13302</t>
  </si>
  <si>
    <t>22047</t>
  </si>
  <si>
    <t>25350</t>
  </si>
  <si>
    <t>28398</t>
  </si>
  <si>
    <t>28426</t>
  </si>
  <si>
    <t>29735</t>
  </si>
  <si>
    <t>29888</t>
  </si>
  <si>
    <t>30219</t>
  </si>
  <si>
    <t>15423</t>
  </si>
  <si>
    <t>29454</t>
  </si>
  <si>
    <t>27498</t>
  </si>
  <si>
    <t>29801</t>
  </si>
  <si>
    <t>25312</t>
  </si>
  <si>
    <t>26110</t>
  </si>
  <si>
    <t>27542</t>
  </si>
  <si>
    <t>28000</t>
  </si>
  <si>
    <t>29816</t>
  </si>
  <si>
    <t>27266</t>
  </si>
  <si>
    <t>27988</t>
  </si>
  <si>
    <t>28018</t>
  </si>
  <si>
    <t>29913</t>
  </si>
  <si>
    <t>25211</t>
  </si>
  <si>
    <t>26459</t>
  </si>
  <si>
    <t>29208</t>
  </si>
  <si>
    <t>29455</t>
  </si>
  <si>
    <t>29693</t>
  </si>
  <si>
    <t>29189</t>
  </si>
  <si>
    <t>19945</t>
  </si>
  <si>
    <t>29868</t>
  </si>
  <si>
    <t>29835</t>
  </si>
  <si>
    <t>22538</t>
  </si>
  <si>
    <t>29807</t>
  </si>
  <si>
    <t>23012</t>
  </si>
  <si>
    <t>18476</t>
  </si>
  <si>
    <t>23462</t>
  </si>
  <si>
    <t>29477</t>
  </si>
  <si>
    <t>29717</t>
  </si>
  <si>
    <t>29923</t>
  </si>
  <si>
    <t>29463</t>
  </si>
  <si>
    <t>29508</t>
  </si>
  <si>
    <t>29938</t>
  </si>
  <si>
    <t>28463</t>
  </si>
  <si>
    <t>29794</t>
  </si>
  <si>
    <t>29834</t>
  </si>
  <si>
    <t>29836</t>
  </si>
  <si>
    <t>28376</t>
  </si>
  <si>
    <t>24635</t>
  </si>
  <si>
    <t>28459</t>
  </si>
  <si>
    <t>28878</t>
  </si>
  <si>
    <t>16230</t>
  </si>
  <si>
    <t>24902</t>
  </si>
  <si>
    <t>28457</t>
  </si>
  <si>
    <t>28919</t>
  </si>
  <si>
    <t>29448</t>
  </si>
  <si>
    <t>29481</t>
  </si>
  <si>
    <t>29595</t>
  </si>
  <si>
    <t>28350</t>
  </si>
  <si>
    <t>29680</t>
  </si>
  <si>
    <t>29359</t>
  </si>
  <si>
    <t>26996</t>
  </si>
  <si>
    <t>29429</t>
  </si>
  <si>
    <t>29711</t>
  </si>
  <si>
    <t>30113</t>
  </si>
  <si>
    <t>27775</t>
  </si>
  <si>
    <t>29547</t>
  </si>
  <si>
    <t>29970</t>
  </si>
  <si>
    <t>29441</t>
  </si>
  <si>
    <t>29822</t>
  </si>
  <si>
    <t>21172</t>
  </si>
  <si>
    <t>21170</t>
  </si>
  <si>
    <t>29805</t>
  </si>
  <si>
    <t>26350</t>
  </si>
  <si>
    <t>26377</t>
  </si>
  <si>
    <t>27963</t>
  </si>
  <si>
    <t>30172</t>
  </si>
  <si>
    <t>28429</t>
  </si>
  <si>
    <t>27564</t>
  </si>
  <si>
    <t>17936</t>
  </si>
  <si>
    <t>19355</t>
  </si>
  <si>
    <t>26097</t>
  </si>
  <si>
    <t>26361</t>
  </si>
  <si>
    <t>28419</t>
  </si>
  <si>
    <t>28442</t>
  </si>
  <si>
    <t>30243</t>
  </si>
  <si>
    <t>20053</t>
  </si>
  <si>
    <t>30041</t>
  </si>
  <si>
    <t>29390</t>
  </si>
  <si>
    <t>30057</t>
  </si>
  <si>
    <t>29910</t>
  </si>
  <si>
    <t>30071</t>
  </si>
  <si>
    <t>29652</t>
  </si>
  <si>
    <t>26605</t>
  </si>
  <si>
    <t>26281</t>
  </si>
  <si>
    <t>18617</t>
  </si>
  <si>
    <t>18534</t>
  </si>
  <si>
    <t>24534</t>
  </si>
  <si>
    <t>30085</t>
  </si>
  <si>
    <t>30131</t>
  </si>
  <si>
    <t>29456</t>
  </si>
  <si>
    <t>27673</t>
  </si>
  <si>
    <t>30144</t>
  </si>
  <si>
    <t>28377</t>
  </si>
  <si>
    <t>29317</t>
  </si>
  <si>
    <t>27996</t>
  </si>
  <si>
    <t>28330</t>
  </si>
  <si>
    <t>28427</t>
  </si>
  <si>
    <t>29811</t>
  </si>
  <si>
    <t>30072</t>
  </si>
  <si>
    <t>30114</t>
  </si>
  <si>
    <t>30121</t>
  </si>
  <si>
    <t>26533</t>
  </si>
  <si>
    <t>29770</t>
  </si>
  <si>
    <t>29319</t>
  </si>
  <si>
    <t>28133</t>
  </si>
  <si>
    <t>27984</t>
  </si>
  <si>
    <t>26276</t>
  </si>
  <si>
    <t>29476</t>
  </si>
  <si>
    <t>19894</t>
  </si>
  <si>
    <t>26393</t>
  </si>
  <si>
    <t>26329</t>
  </si>
  <si>
    <t>26145</t>
  </si>
  <si>
    <t>20926</t>
  </si>
  <si>
    <t>29857</t>
  </si>
  <si>
    <t>28380</t>
  </si>
  <si>
    <t>28361</t>
  </si>
  <si>
    <t>19556</t>
  </si>
  <si>
    <t>准考证号</t>
  </si>
  <si>
    <t>23000600215</t>
  </si>
  <si>
    <t>23000600304</t>
  </si>
  <si>
    <t>23000600301</t>
  </si>
  <si>
    <t>23000600225</t>
  </si>
  <si>
    <t>23000600213</t>
  </si>
  <si>
    <t>23000600208</t>
  </si>
  <si>
    <t>23000600228</t>
  </si>
  <si>
    <t>23000600209</t>
  </si>
  <si>
    <t>23000600219</t>
  </si>
  <si>
    <t>23000600217</t>
  </si>
  <si>
    <t>23000600303</t>
  </si>
  <si>
    <t>23000600227</t>
  </si>
  <si>
    <t>23000600216</t>
  </si>
  <si>
    <t>23000600212</t>
  </si>
  <si>
    <t>23000600223</t>
  </si>
  <si>
    <t>23000600210</t>
  </si>
  <si>
    <t>23000600222</t>
  </si>
  <si>
    <t>23000600218</t>
  </si>
  <si>
    <t>23000600214</t>
  </si>
  <si>
    <t>23000600207</t>
  </si>
  <si>
    <t>23000600211</t>
  </si>
  <si>
    <t>23000600220</t>
  </si>
  <si>
    <t>23000600221</t>
  </si>
  <si>
    <t>23000600226</t>
  </si>
  <si>
    <t>23000600302</t>
  </si>
  <si>
    <t>23008100544</t>
  </si>
  <si>
    <t>23008100539</t>
  </si>
  <si>
    <t>23008100548</t>
  </si>
  <si>
    <t>23008100545</t>
  </si>
  <si>
    <t>23008100550</t>
  </si>
  <si>
    <t>23008100537</t>
  </si>
  <si>
    <t>23008100542</t>
  </si>
  <si>
    <t>23008100546</t>
  </si>
  <si>
    <t>23008100533</t>
  </si>
  <si>
    <t>23008100534</t>
  </si>
  <si>
    <t>23008100538</t>
  </si>
  <si>
    <t>23008100540</t>
  </si>
  <si>
    <t>23008100541</t>
  </si>
  <si>
    <t>23008100543</t>
  </si>
  <si>
    <t>23008100547</t>
  </si>
  <si>
    <t>23008100549</t>
  </si>
  <si>
    <t>23008100551</t>
  </si>
  <si>
    <t>23000800317</t>
  </si>
  <si>
    <t>23000800311</t>
  </si>
  <si>
    <t>23000800319</t>
  </si>
  <si>
    <t>23000800307</t>
  </si>
  <si>
    <t>23000800308</t>
  </si>
  <si>
    <t>23000800312</t>
  </si>
  <si>
    <t>23000800314</t>
  </si>
  <si>
    <t>23000800320</t>
  </si>
  <si>
    <t>23000800310</t>
  </si>
  <si>
    <t>23000800313</t>
  </si>
  <si>
    <t>23000800315</t>
  </si>
  <si>
    <t>23000800321</t>
  </si>
  <si>
    <t>23000800306</t>
  </si>
  <si>
    <t>23000800309</t>
  </si>
  <si>
    <t>23000800316</t>
  </si>
  <si>
    <t>23000800318</t>
  </si>
  <si>
    <t>23007100416</t>
  </si>
  <si>
    <t>23007100404</t>
  </si>
  <si>
    <t>23007100502</t>
  </si>
  <si>
    <t>23007100428</t>
  </si>
  <si>
    <t>23007100405</t>
  </si>
  <si>
    <t>23007100426</t>
  </si>
  <si>
    <t>23007100406</t>
  </si>
  <si>
    <t>23007100403</t>
  </si>
  <si>
    <t>23007100407</t>
  </si>
  <si>
    <t>23007100419</t>
  </si>
  <si>
    <t>23007100424</t>
  </si>
  <si>
    <t>23007100503</t>
  </si>
  <si>
    <t>23007100418</t>
  </si>
  <si>
    <t>23007100421</t>
  </si>
  <si>
    <t>23007100504</t>
  </si>
  <si>
    <t>23007100413</t>
  </si>
  <si>
    <t>23007100425</t>
  </si>
  <si>
    <t>23007100427</t>
  </si>
  <si>
    <t>23007100501</t>
  </si>
  <si>
    <t>23007100410</t>
  </si>
  <si>
    <t>23007100408</t>
  </si>
  <si>
    <t>23007100412</t>
  </si>
  <si>
    <t>23007100414</t>
  </si>
  <si>
    <t>23007100402</t>
  </si>
  <si>
    <t>23007100409</t>
  </si>
  <si>
    <t>23007100411</t>
  </si>
  <si>
    <t>23007100415</t>
  </si>
  <si>
    <t>23007100417</t>
  </si>
  <si>
    <t>23007100420</t>
  </si>
  <si>
    <t>23007100422</t>
  </si>
  <si>
    <t>23007800525</t>
  </si>
  <si>
    <t>23007800521</t>
  </si>
  <si>
    <t>23007800522</t>
  </si>
  <si>
    <t>23007800526</t>
  </si>
  <si>
    <t>23007800530</t>
  </si>
  <si>
    <t>23007800515</t>
  </si>
  <si>
    <t>23007800524</t>
  </si>
  <si>
    <t>23007800529</t>
  </si>
  <si>
    <t>23007800523</t>
  </si>
  <si>
    <t>23007800528</t>
  </si>
  <si>
    <t>23007800508</t>
  </si>
  <si>
    <t>23007800507</t>
  </si>
  <si>
    <t>23007800527</t>
  </si>
  <si>
    <t>23007800510</t>
  </si>
  <si>
    <t>23007800512</t>
  </si>
  <si>
    <t>23007800516</t>
  </si>
  <si>
    <t>23007800531</t>
  </si>
  <si>
    <t>23007800519</t>
  </si>
  <si>
    <t>23007800514</t>
  </si>
  <si>
    <t>23007800505</t>
  </si>
  <si>
    <t>23007800506</t>
  </si>
  <si>
    <t>23007800509</t>
  </si>
  <si>
    <t>23007800511</t>
  </si>
  <si>
    <t>23007800518</t>
  </si>
  <si>
    <t>23007800520</t>
  </si>
  <si>
    <t>23007800532</t>
  </si>
  <si>
    <t>23000900327</t>
  </si>
  <si>
    <t>23000900324</t>
  </si>
  <si>
    <t>23000900326</t>
  </si>
  <si>
    <t>23000900401</t>
  </si>
  <si>
    <t>23000900325</t>
  </si>
  <si>
    <t>23000900323</t>
  </si>
  <si>
    <t>23000200106</t>
  </si>
  <si>
    <t>23000200105</t>
  </si>
  <si>
    <t>23000200118</t>
  </si>
  <si>
    <t>23000200119</t>
  </si>
  <si>
    <t>23000200115</t>
  </si>
  <si>
    <t>23000200109</t>
  </si>
  <si>
    <t>23000200120</t>
  </si>
  <si>
    <t>23000200112</t>
  </si>
  <si>
    <t>23000200114</t>
  </si>
  <si>
    <t>23000200110</t>
  </si>
  <si>
    <t>23000200111</t>
  </si>
  <si>
    <t>23000200113</t>
  </si>
  <si>
    <t>23000200116</t>
  </si>
  <si>
    <t>23000200117</t>
  </si>
  <si>
    <t>23000100104</t>
  </si>
  <si>
    <t>23000100101</t>
  </si>
  <si>
    <t>23000100102</t>
  </si>
  <si>
    <t>23000400201</t>
  </si>
  <si>
    <t>23000400128</t>
  </si>
  <si>
    <t>23000400125</t>
  </si>
  <si>
    <t>23000400205</t>
  </si>
  <si>
    <t>23000400122</t>
  </si>
  <si>
    <t>23000400127</t>
  </si>
  <si>
    <t>23000400126</t>
  </si>
  <si>
    <t>23000400124</t>
  </si>
  <si>
    <t>23000400123</t>
  </si>
  <si>
    <t>23000400203</t>
  </si>
  <si>
    <t>23000400202</t>
  </si>
  <si>
    <t>23000400121</t>
  </si>
  <si>
    <t>得分</t>
  </si>
  <si>
    <t>缺考</t>
  </si>
  <si>
    <t>报考岗位</t>
  </si>
  <si>
    <t>排名</t>
  </si>
  <si>
    <r>
      <t>2023</t>
    </r>
    <r>
      <rPr>
        <b/>
        <sz val="14"/>
        <rFont val="微软雅黑"/>
        <family val="2"/>
        <charset val="134"/>
      </rPr>
      <t>年福州市长乐区卫健系统专项招聘医学类专业工作人员笔试成绩表</t>
    </r>
    <phoneticPr fontId="2" type="noConversion"/>
  </si>
  <si>
    <t>230078福州市长乐区医院检验科</t>
    <phoneticPr fontId="2" type="noConversion"/>
  </si>
  <si>
    <t>230009福州市长乐区医院骨科</t>
    <phoneticPr fontId="2" type="noConversion"/>
  </si>
  <si>
    <t>230006福州市长乐区医院中医科</t>
    <phoneticPr fontId="2" type="noConversion"/>
  </si>
  <si>
    <t>230081福州市长乐区医院药剂科1</t>
    <phoneticPr fontId="2" type="noConversion"/>
  </si>
  <si>
    <t>230002福州市长乐区疾病预防控制中心公共卫生2</t>
    <phoneticPr fontId="2" type="noConversion"/>
  </si>
  <si>
    <t>230001福州市长乐区疾病预防控制中心公共卫生1</t>
    <phoneticPr fontId="2" type="noConversion"/>
  </si>
  <si>
    <t>230004福州市长乐区医院肛肠外科1</t>
    <phoneticPr fontId="2" type="noConversion"/>
  </si>
  <si>
    <t>230008福州市长乐区医院康复科2（硕士）</t>
    <phoneticPr fontId="2" type="noConversion"/>
  </si>
  <si>
    <t>230071福州市长乐区医院康复科2（本科）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</si>
</sst>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4"/>
      <name val="Arial"/>
      <family val="2"/>
    </font>
    <font>
      <sz val="9"/>
      <name val="等线"/>
      <family val="3"/>
      <charset val="134"/>
      <scheme val="minor"/>
    </font>
    <font>
      <b/>
      <sz val="14"/>
      <name val="微软雅黑"/>
      <family val="2"/>
      <charset val="134"/>
    </font>
    <font>
      <sz val="16"/>
      <name val="黑体"/>
      <family val="3"/>
      <charset val="134"/>
    </font>
    <font>
      <sz val="14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6"/>
  <sheetViews>
    <sheetView tabSelected="1" workbookViewId="0">
      <selection activeCell="G68" sqref="G68"/>
    </sheetView>
  </sheetViews>
  <sheetFormatPr defaultRowHeight="14" x14ac:dyDescent="0.3"/>
  <cols>
    <col min="1" max="1" width="11.75" style="1" customWidth="1"/>
    <col min="2" max="2" width="16" style="1" customWidth="1"/>
    <col min="3" max="3" width="8.25" style="1"/>
    <col min="4" max="4" width="55.75" style="1" bestFit="1" customWidth="1"/>
    <col min="5" max="5" width="9.58203125" style="1" customWidth="1"/>
  </cols>
  <sheetData>
    <row r="1" spans="1:5" ht="41" customHeight="1" x14ac:dyDescent="0.3">
      <c r="A1" s="6" t="s">
        <v>318</v>
      </c>
      <c r="B1" s="7"/>
      <c r="C1" s="7"/>
      <c r="D1" s="7"/>
      <c r="E1" s="8"/>
    </row>
    <row r="2" spans="1:5" ht="21" x14ac:dyDescent="0.3">
      <c r="A2" s="2" t="s">
        <v>0</v>
      </c>
      <c r="B2" s="2" t="s">
        <v>164</v>
      </c>
      <c r="C2" s="2" t="s">
        <v>314</v>
      </c>
      <c r="D2" s="2" t="s">
        <v>316</v>
      </c>
      <c r="E2" s="2" t="s">
        <v>317</v>
      </c>
    </row>
    <row r="3" spans="1:5" ht="17.5" x14ac:dyDescent="0.3">
      <c r="A3" s="3" t="s">
        <v>1</v>
      </c>
      <c r="B3" s="3">
        <v>23000600224</v>
      </c>
      <c r="C3" s="3">
        <v>86.02</v>
      </c>
      <c r="D3" s="3" t="s">
        <v>321</v>
      </c>
      <c r="E3" s="3">
        <f t="shared" ref="E3:E22" si="0">IF(D3=D2,IF(C3=C2,E2,E2+COUNTIFS(D:D,D2,C:C,C2)),1)</f>
        <v>1</v>
      </c>
    </row>
    <row r="4" spans="1:5" ht="17.5" x14ac:dyDescent="0.3">
      <c r="A4" s="3" t="s">
        <v>2</v>
      </c>
      <c r="B4" s="3" t="s">
        <v>165</v>
      </c>
      <c r="C4" s="3">
        <v>78.98</v>
      </c>
      <c r="D4" s="3" t="s">
        <v>321</v>
      </c>
      <c r="E4" s="3">
        <f t="shared" si="0"/>
        <v>2</v>
      </c>
    </row>
    <row r="5" spans="1:5" ht="17.5" x14ac:dyDescent="0.3">
      <c r="A5" s="3" t="s">
        <v>3</v>
      </c>
      <c r="B5" s="3" t="s">
        <v>166</v>
      </c>
      <c r="C5" s="3">
        <v>77.92</v>
      </c>
      <c r="D5" s="3" t="s">
        <v>321</v>
      </c>
      <c r="E5" s="3">
        <f t="shared" si="0"/>
        <v>3</v>
      </c>
    </row>
    <row r="6" spans="1:5" ht="17.5" x14ac:dyDescent="0.3">
      <c r="A6" s="3" t="s">
        <v>4</v>
      </c>
      <c r="B6" s="3" t="s">
        <v>167</v>
      </c>
      <c r="C6" s="3">
        <v>76.98</v>
      </c>
      <c r="D6" s="3" t="s">
        <v>321</v>
      </c>
      <c r="E6" s="3">
        <f t="shared" si="0"/>
        <v>4</v>
      </c>
    </row>
    <row r="7" spans="1:5" ht="17.5" x14ac:dyDescent="0.3">
      <c r="A7" s="3" t="s">
        <v>5</v>
      </c>
      <c r="B7" s="3" t="s">
        <v>168</v>
      </c>
      <c r="C7" s="3">
        <v>76.930000000000007</v>
      </c>
      <c r="D7" s="3" t="s">
        <v>321</v>
      </c>
      <c r="E7" s="3">
        <f t="shared" si="0"/>
        <v>5</v>
      </c>
    </row>
    <row r="8" spans="1:5" ht="17.5" x14ac:dyDescent="0.3">
      <c r="A8" s="3" t="s">
        <v>6</v>
      </c>
      <c r="B8" s="3" t="s">
        <v>169</v>
      </c>
      <c r="C8" s="3">
        <v>75.98</v>
      </c>
      <c r="D8" s="3" t="s">
        <v>321</v>
      </c>
      <c r="E8" s="3">
        <f t="shared" si="0"/>
        <v>6</v>
      </c>
    </row>
    <row r="9" spans="1:5" ht="17.5" x14ac:dyDescent="0.3">
      <c r="A9" s="3" t="s">
        <v>7</v>
      </c>
      <c r="B9" s="3" t="s">
        <v>170</v>
      </c>
      <c r="C9" s="3">
        <v>75.95</v>
      </c>
      <c r="D9" s="3" t="s">
        <v>321</v>
      </c>
      <c r="E9" s="3">
        <f t="shared" si="0"/>
        <v>7</v>
      </c>
    </row>
    <row r="10" spans="1:5" ht="17.5" x14ac:dyDescent="0.3">
      <c r="A10" s="3" t="s">
        <v>8</v>
      </c>
      <c r="B10" s="3" t="s">
        <v>171</v>
      </c>
      <c r="C10" s="3">
        <v>75.010000000000005</v>
      </c>
      <c r="D10" s="3" t="s">
        <v>321</v>
      </c>
      <c r="E10" s="3">
        <f t="shared" si="0"/>
        <v>8</v>
      </c>
    </row>
    <row r="11" spans="1:5" ht="17.5" x14ac:dyDescent="0.3">
      <c r="A11" s="3" t="s">
        <v>9</v>
      </c>
      <c r="B11" s="3" t="s">
        <v>172</v>
      </c>
      <c r="C11" s="3">
        <v>74.989999999999995</v>
      </c>
      <c r="D11" s="3" t="s">
        <v>321</v>
      </c>
      <c r="E11" s="3">
        <f t="shared" si="0"/>
        <v>9</v>
      </c>
    </row>
    <row r="12" spans="1:5" ht="17.5" x14ac:dyDescent="0.3">
      <c r="A12" s="3" t="s">
        <v>10</v>
      </c>
      <c r="B12" s="3" t="s">
        <v>173</v>
      </c>
      <c r="C12" s="3">
        <v>74.94</v>
      </c>
      <c r="D12" s="3" t="s">
        <v>321</v>
      </c>
      <c r="E12" s="3">
        <f t="shared" si="0"/>
        <v>10</v>
      </c>
    </row>
    <row r="13" spans="1:5" ht="17.5" x14ac:dyDescent="0.3">
      <c r="A13" s="3" t="s">
        <v>11</v>
      </c>
      <c r="B13" s="3" t="s">
        <v>174</v>
      </c>
      <c r="C13" s="3">
        <v>72.97</v>
      </c>
      <c r="D13" s="3" t="s">
        <v>321</v>
      </c>
      <c r="E13" s="3">
        <f t="shared" si="0"/>
        <v>11</v>
      </c>
    </row>
    <row r="14" spans="1:5" ht="17.5" x14ac:dyDescent="0.3">
      <c r="A14" s="3" t="s">
        <v>12</v>
      </c>
      <c r="B14" s="3" t="s">
        <v>175</v>
      </c>
      <c r="C14" s="3">
        <v>72.97</v>
      </c>
      <c r="D14" s="3" t="s">
        <v>321</v>
      </c>
      <c r="E14" s="3">
        <f t="shared" si="0"/>
        <v>11</v>
      </c>
    </row>
    <row r="15" spans="1:5" ht="17.5" x14ac:dyDescent="0.3">
      <c r="A15" s="3" t="s">
        <v>13</v>
      </c>
      <c r="B15" s="3" t="s">
        <v>176</v>
      </c>
      <c r="C15" s="3">
        <v>71.98</v>
      </c>
      <c r="D15" s="3" t="s">
        <v>321</v>
      </c>
      <c r="E15" s="3">
        <f t="shared" si="0"/>
        <v>13</v>
      </c>
    </row>
    <row r="16" spans="1:5" ht="17.5" x14ac:dyDescent="0.3">
      <c r="A16" s="3" t="s">
        <v>14</v>
      </c>
      <c r="B16" s="3" t="s">
        <v>177</v>
      </c>
      <c r="C16" s="3">
        <v>70.010000000000005</v>
      </c>
      <c r="D16" s="3" t="s">
        <v>321</v>
      </c>
      <c r="E16" s="3">
        <f t="shared" si="0"/>
        <v>14</v>
      </c>
    </row>
    <row r="17" spans="1:5" ht="17.5" x14ac:dyDescent="0.3">
      <c r="A17" s="3" t="s">
        <v>15</v>
      </c>
      <c r="B17" s="3" t="s">
        <v>178</v>
      </c>
      <c r="C17" s="3">
        <v>69.97</v>
      </c>
      <c r="D17" s="3" t="s">
        <v>321</v>
      </c>
      <c r="E17" s="3">
        <f t="shared" si="0"/>
        <v>15</v>
      </c>
    </row>
    <row r="18" spans="1:5" ht="17.5" x14ac:dyDescent="0.3">
      <c r="A18" s="3" t="s">
        <v>16</v>
      </c>
      <c r="B18" s="3" t="s">
        <v>179</v>
      </c>
      <c r="C18" s="3">
        <v>69.94</v>
      </c>
      <c r="D18" s="3" t="s">
        <v>321</v>
      </c>
      <c r="E18" s="3">
        <f t="shared" si="0"/>
        <v>16</v>
      </c>
    </row>
    <row r="19" spans="1:5" ht="17.5" x14ac:dyDescent="0.3">
      <c r="A19" s="3" t="s">
        <v>17</v>
      </c>
      <c r="B19" s="3" t="s">
        <v>180</v>
      </c>
      <c r="C19" s="3">
        <v>69.010000000000005</v>
      </c>
      <c r="D19" s="3" t="s">
        <v>321</v>
      </c>
      <c r="E19" s="3">
        <f t="shared" si="0"/>
        <v>17</v>
      </c>
    </row>
    <row r="20" spans="1:5" ht="17.5" x14ac:dyDescent="0.3">
      <c r="A20" s="3" t="s">
        <v>18</v>
      </c>
      <c r="B20" s="3" t="s">
        <v>181</v>
      </c>
      <c r="C20" s="3">
        <v>68</v>
      </c>
      <c r="D20" s="3" t="s">
        <v>321</v>
      </c>
      <c r="E20" s="3">
        <f t="shared" si="0"/>
        <v>18</v>
      </c>
    </row>
    <row r="21" spans="1:5" ht="17.5" x14ac:dyDescent="0.3">
      <c r="A21" s="3" t="s">
        <v>19</v>
      </c>
      <c r="B21" s="3" t="s">
        <v>182</v>
      </c>
      <c r="C21" s="3">
        <v>63.03</v>
      </c>
      <c r="D21" s="3" t="s">
        <v>321</v>
      </c>
      <c r="E21" s="3">
        <f t="shared" si="0"/>
        <v>19</v>
      </c>
    </row>
    <row r="22" spans="1:5" ht="17.5" x14ac:dyDescent="0.3">
      <c r="A22" s="3" t="s">
        <v>20</v>
      </c>
      <c r="B22" s="3" t="s">
        <v>183</v>
      </c>
      <c r="C22" s="3">
        <v>61.03</v>
      </c>
      <c r="D22" s="3" t="s">
        <v>321</v>
      </c>
      <c r="E22" s="3">
        <f t="shared" si="0"/>
        <v>20</v>
      </c>
    </row>
    <row r="23" spans="1:5" ht="17.5" x14ac:dyDescent="0.3">
      <c r="A23" s="3" t="s">
        <v>21</v>
      </c>
      <c r="B23" s="3" t="s">
        <v>184</v>
      </c>
      <c r="C23" s="3" t="s">
        <v>315</v>
      </c>
      <c r="D23" s="3" t="s">
        <v>321</v>
      </c>
      <c r="E23" s="3" t="s">
        <v>315</v>
      </c>
    </row>
    <row r="24" spans="1:5" ht="17.5" x14ac:dyDescent="0.3">
      <c r="A24" s="3" t="s">
        <v>22</v>
      </c>
      <c r="B24" s="3" t="s">
        <v>185</v>
      </c>
      <c r="C24" s="3" t="s">
        <v>315</v>
      </c>
      <c r="D24" s="3" t="s">
        <v>321</v>
      </c>
      <c r="E24" s="3" t="s">
        <v>315</v>
      </c>
    </row>
    <row r="25" spans="1:5" ht="17.5" x14ac:dyDescent="0.3">
      <c r="A25" s="3" t="s">
        <v>23</v>
      </c>
      <c r="B25" s="3" t="s">
        <v>186</v>
      </c>
      <c r="C25" s="3" t="s">
        <v>315</v>
      </c>
      <c r="D25" s="3" t="s">
        <v>321</v>
      </c>
      <c r="E25" s="3" t="s">
        <v>315</v>
      </c>
    </row>
    <row r="26" spans="1:5" ht="17.5" x14ac:dyDescent="0.3">
      <c r="A26" s="3" t="s">
        <v>24</v>
      </c>
      <c r="B26" s="3" t="s">
        <v>187</v>
      </c>
      <c r="C26" s="3" t="s">
        <v>315</v>
      </c>
      <c r="D26" s="3" t="s">
        <v>321</v>
      </c>
      <c r="E26" s="3" t="s">
        <v>315</v>
      </c>
    </row>
    <row r="27" spans="1:5" ht="17.5" x14ac:dyDescent="0.3">
      <c r="A27" s="3" t="s">
        <v>25</v>
      </c>
      <c r="B27" s="3" t="s">
        <v>188</v>
      </c>
      <c r="C27" s="3" t="s">
        <v>315</v>
      </c>
      <c r="D27" s="3" t="s">
        <v>321</v>
      </c>
      <c r="E27" s="3" t="s">
        <v>315</v>
      </c>
    </row>
    <row r="28" spans="1:5" ht="17.5" x14ac:dyDescent="0.3">
      <c r="A28" s="3" t="s">
        <v>26</v>
      </c>
      <c r="B28" s="3" t="s">
        <v>189</v>
      </c>
      <c r="C28" s="3" t="s">
        <v>315</v>
      </c>
      <c r="D28" s="3" t="s">
        <v>321</v>
      </c>
      <c r="E28" s="3" t="s">
        <v>315</v>
      </c>
    </row>
    <row r="29" spans="1:5" ht="17.5" x14ac:dyDescent="0.3">
      <c r="A29" s="3" t="s">
        <v>27</v>
      </c>
      <c r="B29" s="3">
        <v>23008100536</v>
      </c>
      <c r="C29" s="3">
        <v>82.03</v>
      </c>
      <c r="D29" s="3" t="s">
        <v>322</v>
      </c>
      <c r="E29" s="3">
        <f>IF(D29=D28,IF(C29=#REF!,E28,E28+COUNTIFS(D:D,D28,C:C,#REF!)),1)</f>
        <v>1</v>
      </c>
    </row>
    <row r="30" spans="1:5" ht="17.5" x14ac:dyDescent="0.3">
      <c r="A30" s="3" t="s">
        <v>28</v>
      </c>
      <c r="B30" s="3" t="s">
        <v>190</v>
      </c>
      <c r="C30" s="3">
        <v>73.98</v>
      </c>
      <c r="D30" s="3" t="s">
        <v>322</v>
      </c>
      <c r="E30" s="3">
        <f t="shared" ref="E30:E38" si="1">IF(D30=D29,IF(C30=C29,E29,E29+COUNTIFS(D:D,D29,C:C,C29)),1)</f>
        <v>2</v>
      </c>
    </row>
    <row r="31" spans="1:5" ht="17.5" x14ac:dyDescent="0.3">
      <c r="A31" s="3" t="s">
        <v>29</v>
      </c>
      <c r="B31" s="3" t="s">
        <v>191</v>
      </c>
      <c r="C31" s="3">
        <v>71.03</v>
      </c>
      <c r="D31" s="3" t="s">
        <v>322</v>
      </c>
      <c r="E31" s="3">
        <f t="shared" si="1"/>
        <v>3</v>
      </c>
    </row>
    <row r="32" spans="1:5" ht="17.5" x14ac:dyDescent="0.3">
      <c r="A32" s="3" t="s">
        <v>30</v>
      </c>
      <c r="B32" s="3" t="s">
        <v>192</v>
      </c>
      <c r="C32" s="3">
        <v>68.95</v>
      </c>
      <c r="D32" s="3" t="s">
        <v>322</v>
      </c>
      <c r="E32" s="3">
        <f t="shared" si="1"/>
        <v>4</v>
      </c>
    </row>
    <row r="33" spans="1:5" ht="17.5" x14ac:dyDescent="0.3">
      <c r="A33" s="3" t="s">
        <v>31</v>
      </c>
      <c r="B33" s="3" t="s">
        <v>193</v>
      </c>
      <c r="C33" s="3">
        <v>66.02</v>
      </c>
      <c r="D33" s="3" t="s">
        <v>322</v>
      </c>
      <c r="E33" s="3">
        <f t="shared" si="1"/>
        <v>5</v>
      </c>
    </row>
    <row r="34" spans="1:5" ht="17.5" x14ac:dyDescent="0.3">
      <c r="A34" s="3" t="s">
        <v>32</v>
      </c>
      <c r="B34" s="3" t="s">
        <v>194</v>
      </c>
      <c r="C34" s="3">
        <v>63.95</v>
      </c>
      <c r="D34" s="3" t="s">
        <v>322</v>
      </c>
      <c r="E34" s="3">
        <f t="shared" si="1"/>
        <v>6</v>
      </c>
    </row>
    <row r="35" spans="1:5" ht="17.5" x14ac:dyDescent="0.3">
      <c r="A35" s="3" t="s">
        <v>33</v>
      </c>
      <c r="B35" s="3" t="s">
        <v>195</v>
      </c>
      <c r="C35" s="3">
        <v>63.02</v>
      </c>
      <c r="D35" s="3" t="s">
        <v>322</v>
      </c>
      <c r="E35" s="3">
        <f t="shared" si="1"/>
        <v>7</v>
      </c>
    </row>
    <row r="36" spans="1:5" ht="17.5" x14ac:dyDescent="0.3">
      <c r="A36" s="3" t="s">
        <v>34</v>
      </c>
      <c r="B36" s="3">
        <v>23008100535</v>
      </c>
      <c r="C36" s="3">
        <v>57.97</v>
      </c>
      <c r="D36" s="3" t="s">
        <v>322</v>
      </c>
      <c r="E36" s="3">
        <f t="shared" si="1"/>
        <v>8</v>
      </c>
    </row>
    <row r="37" spans="1:5" ht="17.5" x14ac:dyDescent="0.3">
      <c r="A37" s="3" t="s">
        <v>35</v>
      </c>
      <c r="B37" s="3" t="s">
        <v>196</v>
      </c>
      <c r="C37" s="3">
        <v>53.02</v>
      </c>
      <c r="D37" s="3" t="s">
        <v>322</v>
      </c>
      <c r="E37" s="3">
        <f t="shared" si="1"/>
        <v>9</v>
      </c>
    </row>
    <row r="38" spans="1:5" ht="17.5" x14ac:dyDescent="0.3">
      <c r="A38" s="3" t="s">
        <v>36</v>
      </c>
      <c r="B38" s="3" t="s">
        <v>197</v>
      </c>
      <c r="C38" s="3">
        <v>49.95</v>
      </c>
      <c r="D38" s="3" t="s">
        <v>322</v>
      </c>
      <c r="E38" s="3">
        <f t="shared" si="1"/>
        <v>10</v>
      </c>
    </row>
    <row r="39" spans="1:5" ht="17.5" x14ac:dyDescent="0.3">
      <c r="A39" s="3" t="s">
        <v>37</v>
      </c>
      <c r="B39" s="3" t="s">
        <v>198</v>
      </c>
      <c r="C39" s="3" t="s">
        <v>315</v>
      </c>
      <c r="D39" s="3" t="s">
        <v>322</v>
      </c>
      <c r="E39" s="3" t="s">
        <v>315</v>
      </c>
    </row>
    <row r="40" spans="1:5" ht="17.5" x14ac:dyDescent="0.3">
      <c r="A40" s="3" t="s">
        <v>38</v>
      </c>
      <c r="B40" s="3" t="s">
        <v>199</v>
      </c>
      <c r="C40" s="3" t="s">
        <v>315</v>
      </c>
      <c r="D40" s="3" t="s">
        <v>322</v>
      </c>
      <c r="E40" s="3" t="s">
        <v>315</v>
      </c>
    </row>
    <row r="41" spans="1:5" ht="17.5" x14ac:dyDescent="0.3">
      <c r="A41" s="3" t="s">
        <v>39</v>
      </c>
      <c r="B41" s="3" t="s">
        <v>200</v>
      </c>
      <c r="C41" s="3" t="s">
        <v>315</v>
      </c>
      <c r="D41" s="3" t="s">
        <v>322</v>
      </c>
      <c r="E41" s="3" t="s">
        <v>315</v>
      </c>
    </row>
    <row r="42" spans="1:5" ht="17.5" x14ac:dyDescent="0.3">
      <c r="A42" s="3" t="s">
        <v>40</v>
      </c>
      <c r="B42" s="3" t="s">
        <v>201</v>
      </c>
      <c r="C42" s="3" t="s">
        <v>315</v>
      </c>
      <c r="D42" s="3" t="s">
        <v>322</v>
      </c>
      <c r="E42" s="3" t="s">
        <v>315</v>
      </c>
    </row>
    <row r="43" spans="1:5" ht="17.5" x14ac:dyDescent="0.3">
      <c r="A43" s="3" t="s">
        <v>41</v>
      </c>
      <c r="B43" s="3" t="s">
        <v>202</v>
      </c>
      <c r="C43" s="3" t="s">
        <v>315</v>
      </c>
      <c r="D43" s="3" t="s">
        <v>322</v>
      </c>
      <c r="E43" s="3" t="s">
        <v>315</v>
      </c>
    </row>
    <row r="44" spans="1:5" ht="17.5" x14ac:dyDescent="0.3">
      <c r="A44" s="3" t="s">
        <v>42</v>
      </c>
      <c r="B44" s="3" t="s">
        <v>203</v>
      </c>
      <c r="C44" s="3" t="s">
        <v>315</v>
      </c>
      <c r="D44" s="3" t="s">
        <v>322</v>
      </c>
      <c r="E44" s="3" t="s">
        <v>315</v>
      </c>
    </row>
    <row r="45" spans="1:5" ht="17.5" x14ac:dyDescent="0.3">
      <c r="A45" s="3" t="s">
        <v>43</v>
      </c>
      <c r="B45" s="3" t="s">
        <v>204</v>
      </c>
      <c r="C45" s="3" t="s">
        <v>315</v>
      </c>
      <c r="D45" s="3" t="s">
        <v>322</v>
      </c>
      <c r="E45" s="3" t="s">
        <v>315</v>
      </c>
    </row>
    <row r="46" spans="1:5" ht="17.5" x14ac:dyDescent="0.3">
      <c r="A46" s="3" t="s">
        <v>44</v>
      </c>
      <c r="B46" s="3" t="s">
        <v>205</v>
      </c>
      <c r="C46" s="3" t="s">
        <v>315</v>
      </c>
      <c r="D46" s="3" t="s">
        <v>322</v>
      </c>
      <c r="E46" s="3" t="s">
        <v>315</v>
      </c>
    </row>
    <row r="47" spans="1:5" ht="17.5" x14ac:dyDescent="0.3">
      <c r="A47" s="3" t="s">
        <v>45</v>
      </c>
      <c r="B47" s="3" t="s">
        <v>206</v>
      </c>
      <c r="C47" s="3" t="s">
        <v>315</v>
      </c>
      <c r="D47" s="3" t="s">
        <v>322</v>
      </c>
      <c r="E47" s="3" t="s">
        <v>315</v>
      </c>
    </row>
    <row r="48" spans="1:5" ht="17.5" x14ac:dyDescent="0.3">
      <c r="A48" s="3" t="s">
        <v>46</v>
      </c>
      <c r="B48" s="3">
        <v>23000800305</v>
      </c>
      <c r="C48" s="3">
        <v>89.99</v>
      </c>
      <c r="D48" s="3" t="s">
        <v>326</v>
      </c>
      <c r="E48" s="3">
        <v>1</v>
      </c>
    </row>
    <row r="49" spans="1:5" ht="17.5" x14ac:dyDescent="0.3">
      <c r="A49" s="3" t="s">
        <v>47</v>
      </c>
      <c r="B49" s="3" t="s">
        <v>207</v>
      </c>
      <c r="C49" s="3">
        <v>87.96</v>
      </c>
      <c r="D49" s="3" t="s">
        <v>326</v>
      </c>
      <c r="E49" s="3">
        <f>IF(D49=D48,IF(C49=C48,E48,E48+COUNTIFS(D:D,D48,C:C,C48)),1)</f>
        <v>2</v>
      </c>
    </row>
    <row r="50" spans="1:5" ht="17.5" x14ac:dyDescent="0.3">
      <c r="A50" s="3" t="s">
        <v>48</v>
      </c>
      <c r="B50" s="3" t="s">
        <v>208</v>
      </c>
      <c r="C50" s="3">
        <v>77.97</v>
      </c>
      <c r="D50" s="3" t="s">
        <v>326</v>
      </c>
      <c r="E50" s="3">
        <v>3</v>
      </c>
    </row>
    <row r="51" spans="1:5" ht="17.5" x14ac:dyDescent="0.3">
      <c r="A51" s="3" t="s">
        <v>49</v>
      </c>
      <c r="B51" s="3" t="s">
        <v>209</v>
      </c>
      <c r="C51" s="3">
        <v>76.98</v>
      </c>
      <c r="D51" s="3" t="s">
        <v>326</v>
      </c>
      <c r="E51" s="3">
        <f>IF(D51=D50,IF(C51=C50,E50,E50+COUNTIFS(D:D,D50,C:C,C50)),1)</f>
        <v>4</v>
      </c>
    </row>
    <row r="52" spans="1:5" ht="17.5" x14ac:dyDescent="0.3">
      <c r="A52" s="3" t="s">
        <v>50</v>
      </c>
      <c r="B52" s="3" t="s">
        <v>210</v>
      </c>
      <c r="C52" s="3">
        <v>75.98</v>
      </c>
      <c r="D52" s="3" t="s">
        <v>326</v>
      </c>
      <c r="E52" s="3">
        <f>IF(D52=D51,IF(C52=C51,E51,E51+COUNTIFS(D:D,D51,C:C,C51)),1)</f>
        <v>5</v>
      </c>
    </row>
    <row r="53" spans="1:5" ht="17.5" x14ac:dyDescent="0.3">
      <c r="A53" s="3" t="s">
        <v>51</v>
      </c>
      <c r="B53" s="3" t="s">
        <v>211</v>
      </c>
      <c r="C53" s="3">
        <v>75.97</v>
      </c>
      <c r="D53" s="3" t="s">
        <v>326</v>
      </c>
      <c r="E53" s="3">
        <f>IF(D53=D52,IF(C53=C52,E52,E52+COUNTIFS(D:D,D52,C:C,C52)),1)</f>
        <v>6</v>
      </c>
    </row>
    <row r="54" spans="1:5" ht="17.5" x14ac:dyDescent="0.3">
      <c r="A54" s="3" t="s">
        <v>52</v>
      </c>
      <c r="B54" s="3" t="s">
        <v>212</v>
      </c>
      <c r="C54" s="3">
        <v>73.040000000000006</v>
      </c>
      <c r="D54" s="3" t="s">
        <v>326</v>
      </c>
      <c r="E54" s="3">
        <v>7</v>
      </c>
    </row>
    <row r="55" spans="1:5" ht="17.5" x14ac:dyDescent="0.3">
      <c r="A55" s="3" t="s">
        <v>53</v>
      </c>
      <c r="B55" s="3" t="s">
        <v>213</v>
      </c>
      <c r="C55" s="3">
        <v>72.98</v>
      </c>
      <c r="D55" s="3" t="s">
        <v>326</v>
      </c>
      <c r="E55" s="3">
        <v>8</v>
      </c>
    </row>
    <row r="56" spans="1:5" ht="17.5" x14ac:dyDescent="0.3">
      <c r="A56" s="3" t="s">
        <v>54</v>
      </c>
      <c r="B56" s="3" t="s">
        <v>214</v>
      </c>
      <c r="C56" s="3">
        <v>72.95</v>
      </c>
      <c r="D56" s="3" t="s">
        <v>326</v>
      </c>
      <c r="E56" s="3">
        <v>9</v>
      </c>
    </row>
    <row r="57" spans="1:5" ht="17.5" x14ac:dyDescent="0.3">
      <c r="A57" s="3" t="s">
        <v>55</v>
      </c>
      <c r="B57" s="3" t="s">
        <v>215</v>
      </c>
      <c r="C57" s="3">
        <v>70.95</v>
      </c>
      <c r="D57" s="3" t="s">
        <v>326</v>
      </c>
      <c r="E57" s="3">
        <v>10</v>
      </c>
    </row>
    <row r="58" spans="1:5" ht="17.5" x14ac:dyDescent="0.3">
      <c r="A58" s="3" t="s">
        <v>56</v>
      </c>
      <c r="B58" s="3" t="s">
        <v>216</v>
      </c>
      <c r="C58" s="3">
        <v>67.010000000000005</v>
      </c>
      <c r="D58" s="3" t="s">
        <v>326</v>
      </c>
      <c r="E58" s="3">
        <v>11</v>
      </c>
    </row>
    <row r="59" spans="1:5" ht="17.5" x14ac:dyDescent="0.3">
      <c r="A59" s="3" t="s">
        <v>57</v>
      </c>
      <c r="B59" s="3" t="s">
        <v>217</v>
      </c>
      <c r="C59" s="3">
        <v>64.989999999999995</v>
      </c>
      <c r="D59" s="3" t="s">
        <v>326</v>
      </c>
      <c r="E59" s="3">
        <v>12</v>
      </c>
    </row>
    <row r="60" spans="1:5" ht="17.5" x14ac:dyDescent="0.3">
      <c r="A60" s="3" t="s">
        <v>58</v>
      </c>
      <c r="B60" s="3" t="s">
        <v>218</v>
      </c>
      <c r="C60" s="3">
        <v>61.96</v>
      </c>
      <c r="D60" s="3" t="s">
        <v>326</v>
      </c>
      <c r="E60" s="3">
        <v>13</v>
      </c>
    </row>
    <row r="61" spans="1:5" ht="17.5" x14ac:dyDescent="0.3">
      <c r="A61" s="3" t="s">
        <v>59</v>
      </c>
      <c r="B61" s="3" t="s">
        <v>219</v>
      </c>
      <c r="C61" s="3" t="s">
        <v>315</v>
      </c>
      <c r="D61" s="3" t="s">
        <v>326</v>
      </c>
      <c r="E61" s="3" t="s">
        <v>315</v>
      </c>
    </row>
    <row r="62" spans="1:5" ht="17.5" x14ac:dyDescent="0.3">
      <c r="A62" s="3" t="s">
        <v>60</v>
      </c>
      <c r="B62" s="3" t="s">
        <v>220</v>
      </c>
      <c r="C62" s="3" t="s">
        <v>315</v>
      </c>
      <c r="D62" s="3" t="s">
        <v>326</v>
      </c>
      <c r="E62" s="3" t="s">
        <v>315</v>
      </c>
    </row>
    <row r="63" spans="1:5" ht="17.5" x14ac:dyDescent="0.3">
      <c r="A63" s="3" t="s">
        <v>61</v>
      </c>
      <c r="B63" s="3" t="s">
        <v>221</v>
      </c>
      <c r="C63" s="3" t="s">
        <v>315</v>
      </c>
      <c r="D63" s="3" t="s">
        <v>326</v>
      </c>
      <c r="E63" s="3" t="s">
        <v>315</v>
      </c>
    </row>
    <row r="64" spans="1:5" ht="17.5" x14ac:dyDescent="0.3">
      <c r="A64" s="3" t="s">
        <v>62</v>
      </c>
      <c r="B64" s="3" t="s">
        <v>222</v>
      </c>
      <c r="C64" s="3" t="s">
        <v>315</v>
      </c>
      <c r="D64" s="3" t="s">
        <v>326</v>
      </c>
      <c r="E64" s="3" t="s">
        <v>315</v>
      </c>
    </row>
    <row r="65" spans="1:5" ht="17.5" x14ac:dyDescent="0.3">
      <c r="A65" s="3" t="s">
        <v>63</v>
      </c>
      <c r="B65" s="3">
        <v>23007100423</v>
      </c>
      <c r="C65" s="3">
        <v>83.98</v>
      </c>
      <c r="D65" s="3" t="s">
        <v>327</v>
      </c>
      <c r="E65" s="3">
        <v>1</v>
      </c>
    </row>
    <row r="66" spans="1:5" ht="17.5" x14ac:dyDescent="0.3">
      <c r="A66" s="3" t="s">
        <v>64</v>
      </c>
      <c r="B66" s="3" t="s">
        <v>223</v>
      </c>
      <c r="C66" s="3">
        <v>80.959999999999994</v>
      </c>
      <c r="D66" s="3" t="s">
        <v>327</v>
      </c>
      <c r="E66" s="3">
        <f>IF(D66=D65,IF(C66=C65,E65,E65+COUNTIFS(D:D,D65,C:C,C65)),1)</f>
        <v>2</v>
      </c>
    </row>
    <row r="67" spans="1:5" ht="17.5" x14ac:dyDescent="0.3">
      <c r="A67" s="3" t="s">
        <v>65</v>
      </c>
      <c r="B67" s="3" t="s">
        <v>224</v>
      </c>
      <c r="C67" s="3">
        <v>79.98</v>
      </c>
      <c r="D67" s="3" t="s">
        <v>327</v>
      </c>
      <c r="E67" s="3">
        <f>IF(D67=D66,IF(C67=C66,E66,E66+COUNTIFS(D:D,D66,C:C,C66)),1)</f>
        <v>3</v>
      </c>
    </row>
    <row r="68" spans="1:5" ht="17.5" x14ac:dyDescent="0.3">
      <c r="A68" s="3" t="s">
        <v>66</v>
      </c>
      <c r="B68" s="3" t="s">
        <v>225</v>
      </c>
      <c r="C68" s="3">
        <v>78</v>
      </c>
      <c r="D68" s="3" t="s">
        <v>327</v>
      </c>
      <c r="E68" s="3">
        <f>IF(D68=D67,IF(C68=C67,E67,E67+COUNTIFS(D:D,D67,C:C,C67)),1)</f>
        <v>4</v>
      </c>
    </row>
    <row r="69" spans="1:5" ht="17.5" x14ac:dyDescent="0.3">
      <c r="A69" s="3" t="s">
        <v>67</v>
      </c>
      <c r="B69" s="3" t="s">
        <v>226</v>
      </c>
      <c r="C69" s="3">
        <v>75.959999999999994</v>
      </c>
      <c r="D69" s="3" t="s">
        <v>327</v>
      </c>
      <c r="E69" s="3">
        <v>5</v>
      </c>
    </row>
    <row r="70" spans="1:5" ht="17.5" x14ac:dyDescent="0.3">
      <c r="A70" s="3" t="s">
        <v>68</v>
      </c>
      <c r="B70" s="3" t="s">
        <v>227</v>
      </c>
      <c r="C70" s="3">
        <v>75.95</v>
      </c>
      <c r="D70" s="3" t="s">
        <v>327</v>
      </c>
      <c r="E70" s="3">
        <f>IF(D70=D69,IF(C70=C69,E69,E69+COUNTIFS(D:D,D69,C:C,C69)),1)</f>
        <v>6</v>
      </c>
    </row>
    <row r="71" spans="1:5" ht="17.5" x14ac:dyDescent="0.3">
      <c r="A71" s="3" t="s">
        <v>69</v>
      </c>
      <c r="B71" s="3" t="s">
        <v>228</v>
      </c>
      <c r="C71" s="3">
        <v>73.97</v>
      </c>
      <c r="D71" s="3" t="s">
        <v>327</v>
      </c>
      <c r="E71" s="3">
        <f>IF(D71=D70,IF(C71=C70,E70,E70+COUNTIFS(D:D,D70,C:C,C70)),1)</f>
        <v>7</v>
      </c>
    </row>
    <row r="72" spans="1:5" ht="17.5" x14ac:dyDescent="0.3">
      <c r="A72" s="3" t="s">
        <v>70</v>
      </c>
      <c r="B72" s="3" t="s">
        <v>229</v>
      </c>
      <c r="C72" s="3">
        <v>73</v>
      </c>
      <c r="D72" s="3" t="s">
        <v>327</v>
      </c>
      <c r="E72" s="3">
        <v>8</v>
      </c>
    </row>
    <row r="73" spans="1:5" ht="17.5" x14ac:dyDescent="0.3">
      <c r="A73" s="3" t="s">
        <v>71</v>
      </c>
      <c r="B73" s="3" t="s">
        <v>230</v>
      </c>
      <c r="C73" s="3">
        <v>72.97</v>
      </c>
      <c r="D73" s="3" t="s">
        <v>327</v>
      </c>
      <c r="E73" s="3">
        <v>9</v>
      </c>
    </row>
    <row r="74" spans="1:5" ht="17.5" x14ac:dyDescent="0.3">
      <c r="A74" s="3" t="s">
        <v>72</v>
      </c>
      <c r="B74" s="3" t="s">
        <v>231</v>
      </c>
      <c r="C74" s="3">
        <v>71.959999999999994</v>
      </c>
      <c r="D74" s="3" t="s">
        <v>327</v>
      </c>
      <c r="E74" s="3">
        <v>10</v>
      </c>
    </row>
    <row r="75" spans="1:5" ht="17.5" x14ac:dyDescent="0.3">
      <c r="A75" s="3" t="s">
        <v>73</v>
      </c>
      <c r="B75" s="3" t="s">
        <v>232</v>
      </c>
      <c r="C75" s="3">
        <v>71.92</v>
      </c>
      <c r="D75" s="3" t="s">
        <v>327</v>
      </c>
      <c r="E75" s="3">
        <f>IF(D75=D74,IF(C75=C74,E74,E74+COUNTIFS(D:D,D74,C:C,C74)),1)</f>
        <v>11</v>
      </c>
    </row>
    <row r="76" spans="1:5" ht="17.5" x14ac:dyDescent="0.3">
      <c r="A76" s="3" t="s">
        <v>74</v>
      </c>
      <c r="B76" s="3" t="s">
        <v>233</v>
      </c>
      <c r="C76" s="3">
        <v>69.989999999999995</v>
      </c>
      <c r="D76" s="3" t="s">
        <v>327</v>
      </c>
      <c r="E76" s="3">
        <v>12</v>
      </c>
    </row>
    <row r="77" spans="1:5" ht="17.5" x14ac:dyDescent="0.3">
      <c r="A77" s="3" t="s">
        <v>75</v>
      </c>
      <c r="B77" s="3" t="s">
        <v>234</v>
      </c>
      <c r="C77" s="3">
        <v>69.959999999999994</v>
      </c>
      <c r="D77" s="3" t="s">
        <v>327</v>
      </c>
      <c r="E77" s="3">
        <f>IF(D77=D76,IF(C77=C76,E76,E76+COUNTIFS(D:D,D76,C:C,C76)),1)</f>
        <v>13</v>
      </c>
    </row>
    <row r="78" spans="1:5" ht="17.5" x14ac:dyDescent="0.3">
      <c r="A78" s="3" t="s">
        <v>76</v>
      </c>
      <c r="B78" s="3" t="s">
        <v>235</v>
      </c>
      <c r="C78" s="3">
        <v>68.97</v>
      </c>
      <c r="D78" s="3" t="s">
        <v>327</v>
      </c>
      <c r="E78" s="3">
        <f>IF(D78=D77,IF(C78=C77,E77,E77+COUNTIFS(D:D,D77,C:C,C77)),1)</f>
        <v>14</v>
      </c>
    </row>
    <row r="79" spans="1:5" ht="17.5" x14ac:dyDescent="0.3">
      <c r="A79" s="3" t="s">
        <v>77</v>
      </c>
      <c r="B79" s="3" t="s">
        <v>236</v>
      </c>
      <c r="C79" s="3">
        <v>68.959999999999994</v>
      </c>
      <c r="D79" s="3" t="s">
        <v>327</v>
      </c>
      <c r="E79" s="3">
        <f>IF(D79=D78,IF(C79=C78,E78,E78+COUNTIFS(D:D,D78,C:C,C78)),1)</f>
        <v>15</v>
      </c>
    </row>
    <row r="80" spans="1:5" ht="17.5" x14ac:dyDescent="0.3">
      <c r="A80" s="3" t="s">
        <v>78</v>
      </c>
      <c r="B80" s="3" t="s">
        <v>237</v>
      </c>
      <c r="C80" s="3">
        <v>68.88</v>
      </c>
      <c r="D80" s="3" t="s">
        <v>327</v>
      </c>
      <c r="E80" s="3">
        <f>IF(D80=D79,IF(C80=C79,E79,E79+COUNTIFS(D:D,D79,C:C,C79)),1)</f>
        <v>16</v>
      </c>
    </row>
    <row r="81" spans="1:5" ht="17.5" x14ac:dyDescent="0.3">
      <c r="A81" s="3" t="s">
        <v>79</v>
      </c>
      <c r="B81" s="3" t="s">
        <v>238</v>
      </c>
      <c r="C81" s="3">
        <v>67.010000000000005</v>
      </c>
      <c r="D81" s="3" t="s">
        <v>327</v>
      </c>
      <c r="E81" s="3">
        <f>IF(D81=D58,IF(C81=C58,E58,E58+COUNTIFS(D:D,D58,C:C,C58)),1)</f>
        <v>1</v>
      </c>
    </row>
    <row r="82" spans="1:5" ht="17.5" x14ac:dyDescent="0.3">
      <c r="A82" s="3" t="s">
        <v>80</v>
      </c>
      <c r="B82" s="3" t="s">
        <v>239</v>
      </c>
      <c r="C82" s="3">
        <v>66</v>
      </c>
      <c r="D82" s="3" t="s">
        <v>327</v>
      </c>
      <c r="E82" s="3">
        <v>18</v>
      </c>
    </row>
    <row r="83" spans="1:5" ht="17.5" x14ac:dyDescent="0.3">
      <c r="A83" s="3" t="s">
        <v>81</v>
      </c>
      <c r="B83" s="3" t="s">
        <v>240</v>
      </c>
      <c r="C83" s="3">
        <v>64.959999999999994</v>
      </c>
      <c r="D83" s="3" t="s">
        <v>327</v>
      </c>
      <c r="E83" s="3">
        <v>19</v>
      </c>
    </row>
    <row r="84" spans="1:5" ht="17.5" x14ac:dyDescent="0.3">
      <c r="A84" s="3" t="s">
        <v>82</v>
      </c>
      <c r="B84" s="3" t="s">
        <v>241</v>
      </c>
      <c r="C84" s="3">
        <v>63.98</v>
      </c>
      <c r="D84" s="3" t="s">
        <v>327</v>
      </c>
      <c r="E84" s="3">
        <f>IF(D84=D83,IF(C84=C83,E83,E83+COUNTIFS(D:D,D83,C:C,C83)),1)</f>
        <v>20</v>
      </c>
    </row>
    <row r="85" spans="1:5" ht="17.5" x14ac:dyDescent="0.3">
      <c r="A85" s="3" t="s">
        <v>83</v>
      </c>
      <c r="B85" s="3" t="s">
        <v>242</v>
      </c>
      <c r="C85" s="3">
        <v>62.96</v>
      </c>
      <c r="D85" s="3" t="s">
        <v>327</v>
      </c>
      <c r="E85" s="3">
        <f>IF(D85=D84,IF(C85=C84,E84,E84+COUNTIFS(D:D,D84,C:C,C84)),1)</f>
        <v>21</v>
      </c>
    </row>
    <row r="86" spans="1:5" ht="17.5" x14ac:dyDescent="0.3">
      <c r="A86" s="3" t="s">
        <v>84</v>
      </c>
      <c r="B86" s="3" t="s">
        <v>243</v>
      </c>
      <c r="C86" s="3">
        <v>61.95</v>
      </c>
      <c r="D86" s="3" t="s">
        <v>327</v>
      </c>
      <c r="E86" s="3">
        <v>22</v>
      </c>
    </row>
    <row r="87" spans="1:5" ht="17.5" x14ac:dyDescent="0.3">
      <c r="A87" s="3" t="s">
        <v>85</v>
      </c>
      <c r="B87" s="3" t="s">
        <v>244</v>
      </c>
      <c r="C87" s="3">
        <v>57.96</v>
      </c>
      <c r="D87" s="3" t="s">
        <v>327</v>
      </c>
      <c r="E87" s="3">
        <f>IF(D87=D86,IF(C87=C86,E86,E86+COUNTIFS(D:D,D86,C:C,C86)),1)</f>
        <v>23</v>
      </c>
    </row>
    <row r="88" spans="1:5" ht="17.5" x14ac:dyDescent="0.3">
      <c r="A88" s="3" t="s">
        <v>86</v>
      </c>
      <c r="B88" s="3" t="s">
        <v>245</v>
      </c>
      <c r="C88" s="3">
        <v>53.97</v>
      </c>
      <c r="D88" s="3" t="s">
        <v>327</v>
      </c>
      <c r="E88" s="3">
        <f>IF(D88=D87,IF(C88=C87,E87,E87+COUNTIFS(D:D,D87,C:C,C87)),1)</f>
        <v>24</v>
      </c>
    </row>
    <row r="89" spans="1:5" ht="17.5" x14ac:dyDescent="0.3">
      <c r="A89" s="3" t="s">
        <v>87</v>
      </c>
      <c r="B89" s="3" t="s">
        <v>246</v>
      </c>
      <c r="C89" s="3" t="s">
        <v>315</v>
      </c>
      <c r="D89" s="3" t="s">
        <v>327</v>
      </c>
      <c r="E89" s="3" t="s">
        <v>315</v>
      </c>
    </row>
    <row r="90" spans="1:5" ht="17.5" x14ac:dyDescent="0.3">
      <c r="A90" s="3" t="s">
        <v>88</v>
      </c>
      <c r="B90" s="3" t="s">
        <v>247</v>
      </c>
      <c r="C90" s="3" t="s">
        <v>315</v>
      </c>
      <c r="D90" s="3" t="s">
        <v>327</v>
      </c>
      <c r="E90" s="3" t="s">
        <v>315</v>
      </c>
    </row>
    <row r="91" spans="1:5" ht="17.5" x14ac:dyDescent="0.3">
      <c r="A91" s="3" t="s">
        <v>89</v>
      </c>
      <c r="B91" s="3" t="s">
        <v>248</v>
      </c>
      <c r="C91" s="3" t="s">
        <v>315</v>
      </c>
      <c r="D91" s="3" t="s">
        <v>327</v>
      </c>
      <c r="E91" s="3" t="s">
        <v>315</v>
      </c>
    </row>
    <row r="92" spans="1:5" ht="17.5" x14ac:dyDescent="0.3">
      <c r="A92" s="3" t="s">
        <v>90</v>
      </c>
      <c r="B92" s="3" t="s">
        <v>249</v>
      </c>
      <c r="C92" s="3" t="s">
        <v>315</v>
      </c>
      <c r="D92" s="3" t="s">
        <v>327</v>
      </c>
      <c r="E92" s="3" t="s">
        <v>315</v>
      </c>
    </row>
    <row r="93" spans="1:5" ht="17.5" x14ac:dyDescent="0.3">
      <c r="A93" s="3" t="s">
        <v>91</v>
      </c>
      <c r="B93" s="3" t="s">
        <v>250</v>
      </c>
      <c r="C93" s="3" t="s">
        <v>315</v>
      </c>
      <c r="D93" s="3" t="s">
        <v>327</v>
      </c>
      <c r="E93" s="3" t="s">
        <v>315</v>
      </c>
    </row>
    <row r="94" spans="1:5" ht="17.5" x14ac:dyDescent="0.3">
      <c r="A94" s="3" t="s">
        <v>92</v>
      </c>
      <c r="B94" s="3" t="s">
        <v>251</v>
      </c>
      <c r="C94" s="3" t="s">
        <v>315</v>
      </c>
      <c r="D94" s="3" t="s">
        <v>327</v>
      </c>
      <c r="E94" s="3" t="s">
        <v>315</v>
      </c>
    </row>
    <row r="95" spans="1:5" ht="17.5" x14ac:dyDescent="0.3">
      <c r="A95" s="3" t="s">
        <v>93</v>
      </c>
      <c r="B95" s="3" t="s">
        <v>252</v>
      </c>
      <c r="C95" s="3" t="s">
        <v>315</v>
      </c>
      <c r="D95" s="3" t="s">
        <v>327</v>
      </c>
      <c r="E95" s="3" t="s">
        <v>315</v>
      </c>
    </row>
    <row r="96" spans="1:5" ht="17.5" x14ac:dyDescent="0.3">
      <c r="A96" s="3" t="s">
        <v>94</v>
      </c>
      <c r="B96" s="3">
        <v>23007800517</v>
      </c>
      <c r="C96" s="3">
        <v>91.02</v>
      </c>
      <c r="D96" s="3" t="s">
        <v>319</v>
      </c>
      <c r="E96" s="3">
        <f>IF(D96=D95,IF(C96=#REF!,E95,E95+COUNTIFS(D:D,D95,C:C,#REF!)),1)</f>
        <v>1</v>
      </c>
    </row>
    <row r="97" spans="1:5" ht="17.5" x14ac:dyDescent="0.3">
      <c r="A97" s="3" t="s">
        <v>95</v>
      </c>
      <c r="B97" s="3" t="s">
        <v>253</v>
      </c>
      <c r="C97" s="3">
        <v>83</v>
      </c>
      <c r="D97" s="3" t="s">
        <v>319</v>
      </c>
      <c r="E97" s="3">
        <f t="shared" ref="E97:E116" si="2">IF(D97=D96,IF(C97=C96,E96,E96+COUNTIFS(D:D,D96,C:C,C96)),1)</f>
        <v>2</v>
      </c>
    </row>
    <row r="98" spans="1:5" ht="17.5" x14ac:dyDescent="0.3">
      <c r="A98" s="3" t="s">
        <v>96</v>
      </c>
      <c r="B98" s="3" t="s">
        <v>254</v>
      </c>
      <c r="C98" s="3">
        <v>81.03</v>
      </c>
      <c r="D98" s="3" t="s">
        <v>319</v>
      </c>
      <c r="E98" s="3">
        <f t="shared" si="2"/>
        <v>3</v>
      </c>
    </row>
    <row r="99" spans="1:5" ht="17.5" x14ac:dyDescent="0.3">
      <c r="A99" s="3" t="s">
        <v>97</v>
      </c>
      <c r="B99" s="3">
        <v>23007800513</v>
      </c>
      <c r="C99" s="3">
        <v>78.98</v>
      </c>
      <c r="D99" s="3" t="s">
        <v>319</v>
      </c>
      <c r="E99" s="3">
        <f t="shared" si="2"/>
        <v>4</v>
      </c>
    </row>
    <row r="100" spans="1:5" ht="17.5" x14ac:dyDescent="0.3">
      <c r="A100" s="3" t="s">
        <v>98</v>
      </c>
      <c r="B100" s="3" t="s">
        <v>255</v>
      </c>
      <c r="C100" s="3">
        <v>78.97</v>
      </c>
      <c r="D100" s="3" t="s">
        <v>319</v>
      </c>
      <c r="E100" s="3">
        <f t="shared" si="2"/>
        <v>5</v>
      </c>
    </row>
    <row r="101" spans="1:5" ht="17.5" x14ac:dyDescent="0.3">
      <c r="A101" s="3" t="s">
        <v>99</v>
      </c>
      <c r="B101" s="3" t="s">
        <v>256</v>
      </c>
      <c r="C101" s="3">
        <v>78</v>
      </c>
      <c r="D101" s="3" t="s">
        <v>319</v>
      </c>
      <c r="E101" s="3">
        <f t="shared" si="2"/>
        <v>6</v>
      </c>
    </row>
    <row r="102" spans="1:5" ht="17.5" x14ac:dyDescent="0.3">
      <c r="A102" s="3" t="s">
        <v>100</v>
      </c>
      <c r="B102" s="3" t="s">
        <v>257</v>
      </c>
      <c r="C102" s="3">
        <v>77.930000000000007</v>
      </c>
      <c r="D102" s="3" t="s">
        <v>319</v>
      </c>
      <c r="E102" s="3">
        <f t="shared" si="2"/>
        <v>7</v>
      </c>
    </row>
    <row r="103" spans="1:5" ht="17.5" x14ac:dyDescent="0.3">
      <c r="A103" s="3" t="s">
        <v>101</v>
      </c>
      <c r="B103" s="4" t="s">
        <v>258</v>
      </c>
      <c r="C103" s="3">
        <v>77.02</v>
      </c>
      <c r="D103" s="3" t="s">
        <v>319</v>
      </c>
      <c r="E103" s="3">
        <f t="shared" si="2"/>
        <v>8</v>
      </c>
    </row>
    <row r="104" spans="1:5" ht="17.5" x14ac:dyDescent="0.3">
      <c r="A104" s="3" t="s">
        <v>102</v>
      </c>
      <c r="B104" s="3" t="s">
        <v>259</v>
      </c>
      <c r="C104" s="3">
        <v>76.989999999999995</v>
      </c>
      <c r="D104" s="3" t="s">
        <v>319</v>
      </c>
      <c r="E104" s="3">
        <f t="shared" si="2"/>
        <v>9</v>
      </c>
    </row>
    <row r="105" spans="1:5" ht="17.5" x14ac:dyDescent="0.3">
      <c r="A105" s="3" t="s">
        <v>103</v>
      </c>
      <c r="B105" s="3" t="s">
        <v>260</v>
      </c>
      <c r="C105" s="3">
        <v>76.010000000000005</v>
      </c>
      <c r="D105" s="3" t="s">
        <v>319</v>
      </c>
      <c r="E105" s="3">
        <f t="shared" si="2"/>
        <v>10</v>
      </c>
    </row>
    <row r="106" spans="1:5" ht="17.5" x14ac:dyDescent="0.3">
      <c r="A106" s="3" t="s">
        <v>104</v>
      </c>
      <c r="B106" s="3" t="s">
        <v>261</v>
      </c>
      <c r="C106" s="3">
        <v>75.97</v>
      </c>
      <c r="D106" s="3" t="s">
        <v>319</v>
      </c>
      <c r="E106" s="3">
        <f t="shared" si="2"/>
        <v>11</v>
      </c>
    </row>
    <row r="107" spans="1:5" ht="17.5" x14ac:dyDescent="0.3">
      <c r="A107" s="3" t="s">
        <v>105</v>
      </c>
      <c r="B107" s="3" t="s">
        <v>262</v>
      </c>
      <c r="C107" s="3">
        <v>75.91</v>
      </c>
      <c r="D107" s="3" t="s">
        <v>319</v>
      </c>
      <c r="E107" s="3">
        <f t="shared" si="2"/>
        <v>12</v>
      </c>
    </row>
    <row r="108" spans="1:5" ht="17.5" x14ac:dyDescent="0.3">
      <c r="A108" s="3" t="s">
        <v>106</v>
      </c>
      <c r="B108" s="3" t="s">
        <v>263</v>
      </c>
      <c r="C108" s="3">
        <v>73.98</v>
      </c>
      <c r="D108" s="3" t="s">
        <v>319</v>
      </c>
      <c r="E108" s="3">
        <f t="shared" si="2"/>
        <v>13</v>
      </c>
    </row>
    <row r="109" spans="1:5" ht="17.5" x14ac:dyDescent="0.3">
      <c r="A109" s="3" t="s">
        <v>107</v>
      </c>
      <c r="B109" s="3" t="s">
        <v>264</v>
      </c>
      <c r="C109" s="3">
        <v>72.98</v>
      </c>
      <c r="D109" s="3" t="s">
        <v>319</v>
      </c>
      <c r="E109" s="3">
        <f t="shared" si="2"/>
        <v>14</v>
      </c>
    </row>
    <row r="110" spans="1:5" ht="17.5" x14ac:dyDescent="0.3">
      <c r="A110" s="3" t="s">
        <v>108</v>
      </c>
      <c r="B110" s="3" t="s">
        <v>265</v>
      </c>
      <c r="C110" s="3">
        <v>68.989999999999995</v>
      </c>
      <c r="D110" s="3" t="s">
        <v>319</v>
      </c>
      <c r="E110" s="3">
        <f t="shared" si="2"/>
        <v>15</v>
      </c>
    </row>
    <row r="111" spans="1:5" ht="17.5" x14ac:dyDescent="0.3">
      <c r="A111" s="3" t="s">
        <v>109</v>
      </c>
      <c r="B111" s="3" t="s">
        <v>266</v>
      </c>
      <c r="C111" s="3">
        <v>68.98</v>
      </c>
      <c r="D111" s="3" t="s">
        <v>319</v>
      </c>
      <c r="E111" s="3">
        <f t="shared" si="2"/>
        <v>16</v>
      </c>
    </row>
    <row r="112" spans="1:5" ht="17.5" x14ac:dyDescent="0.3">
      <c r="A112" s="3" t="s">
        <v>110</v>
      </c>
      <c r="B112" s="3" t="s">
        <v>267</v>
      </c>
      <c r="C112" s="3">
        <v>67.010000000000005</v>
      </c>
      <c r="D112" s="3" t="s">
        <v>319</v>
      </c>
      <c r="E112" s="3">
        <f t="shared" si="2"/>
        <v>17</v>
      </c>
    </row>
    <row r="113" spans="1:5" ht="17.5" x14ac:dyDescent="0.3">
      <c r="A113" s="3" t="s">
        <v>111</v>
      </c>
      <c r="B113" s="3" t="s">
        <v>268</v>
      </c>
      <c r="C113" s="3">
        <v>64.989999999999995</v>
      </c>
      <c r="D113" s="3" t="s">
        <v>319</v>
      </c>
      <c r="E113" s="3">
        <f t="shared" si="2"/>
        <v>18</v>
      </c>
    </row>
    <row r="114" spans="1:5" ht="17.5" x14ac:dyDescent="0.3">
      <c r="A114" s="3" t="s">
        <v>112</v>
      </c>
      <c r="B114" s="3" t="s">
        <v>269</v>
      </c>
      <c r="C114" s="3">
        <v>63.95</v>
      </c>
      <c r="D114" s="3" t="s">
        <v>319</v>
      </c>
      <c r="E114" s="3">
        <f t="shared" si="2"/>
        <v>19</v>
      </c>
    </row>
    <row r="115" spans="1:5" ht="17.5" x14ac:dyDescent="0.3">
      <c r="A115" s="3" t="s">
        <v>113</v>
      </c>
      <c r="B115" s="3" t="s">
        <v>270</v>
      </c>
      <c r="C115" s="3">
        <v>60.96</v>
      </c>
      <c r="D115" s="3" t="s">
        <v>319</v>
      </c>
      <c r="E115" s="3">
        <f t="shared" si="2"/>
        <v>20</v>
      </c>
    </row>
    <row r="116" spans="1:5" ht="17.5" x14ac:dyDescent="0.3">
      <c r="A116" s="3" t="s">
        <v>114</v>
      </c>
      <c r="B116" s="3" t="s">
        <v>271</v>
      </c>
      <c r="C116" s="3">
        <v>55.92</v>
      </c>
      <c r="D116" s="3" t="s">
        <v>319</v>
      </c>
      <c r="E116" s="3">
        <f t="shared" si="2"/>
        <v>21</v>
      </c>
    </row>
    <row r="117" spans="1:5" ht="17.5" x14ac:dyDescent="0.3">
      <c r="A117" s="3" t="s">
        <v>115</v>
      </c>
      <c r="B117" s="3" t="s">
        <v>272</v>
      </c>
      <c r="C117" s="3" t="s">
        <v>315</v>
      </c>
      <c r="D117" s="3" t="s">
        <v>319</v>
      </c>
      <c r="E117" s="3" t="s">
        <v>315</v>
      </c>
    </row>
    <row r="118" spans="1:5" ht="17.5" x14ac:dyDescent="0.3">
      <c r="A118" s="3" t="s">
        <v>116</v>
      </c>
      <c r="B118" s="3" t="s">
        <v>273</v>
      </c>
      <c r="C118" s="3" t="s">
        <v>315</v>
      </c>
      <c r="D118" s="3" t="s">
        <v>319</v>
      </c>
      <c r="E118" s="3" t="s">
        <v>315</v>
      </c>
    </row>
    <row r="119" spans="1:5" ht="17.5" x14ac:dyDescent="0.3">
      <c r="A119" s="3" t="s">
        <v>117</v>
      </c>
      <c r="B119" s="3" t="s">
        <v>274</v>
      </c>
      <c r="C119" s="3" t="s">
        <v>315</v>
      </c>
      <c r="D119" s="3" t="s">
        <v>319</v>
      </c>
      <c r="E119" s="3" t="s">
        <v>315</v>
      </c>
    </row>
    <row r="120" spans="1:5" ht="17.5" x14ac:dyDescent="0.3">
      <c r="A120" s="3" t="s">
        <v>118</v>
      </c>
      <c r="B120" s="3" t="s">
        <v>275</v>
      </c>
      <c r="C120" s="3" t="s">
        <v>315</v>
      </c>
      <c r="D120" s="3" t="s">
        <v>319</v>
      </c>
      <c r="E120" s="3" t="s">
        <v>315</v>
      </c>
    </row>
    <row r="121" spans="1:5" ht="17.5" x14ac:dyDescent="0.3">
      <c r="A121" s="3" t="s">
        <v>119</v>
      </c>
      <c r="B121" s="3" t="s">
        <v>276</v>
      </c>
      <c r="C121" s="3" t="s">
        <v>315</v>
      </c>
      <c r="D121" s="3" t="s">
        <v>319</v>
      </c>
      <c r="E121" s="3" t="s">
        <v>315</v>
      </c>
    </row>
    <row r="122" spans="1:5" ht="17.5" x14ac:dyDescent="0.3">
      <c r="A122" s="3" t="s">
        <v>120</v>
      </c>
      <c r="B122" s="3" t="s">
        <v>277</v>
      </c>
      <c r="C122" s="3" t="s">
        <v>315</v>
      </c>
      <c r="D122" s="3" t="s">
        <v>319</v>
      </c>
      <c r="E122" s="3" t="s">
        <v>315</v>
      </c>
    </row>
    <row r="123" spans="1:5" ht="17.5" x14ac:dyDescent="0.3">
      <c r="A123" s="3" t="s">
        <v>121</v>
      </c>
      <c r="B123" s="3" t="s">
        <v>278</v>
      </c>
      <c r="C123" s="3" t="s">
        <v>315</v>
      </c>
      <c r="D123" s="3" t="s">
        <v>319</v>
      </c>
      <c r="E123" s="3" t="s">
        <v>315</v>
      </c>
    </row>
    <row r="124" spans="1:5" ht="17.5" x14ac:dyDescent="0.3">
      <c r="A124" s="3" t="s">
        <v>122</v>
      </c>
      <c r="B124" s="3">
        <v>23000900322</v>
      </c>
      <c r="C124" s="3">
        <v>88.99</v>
      </c>
      <c r="D124" s="3" t="s">
        <v>320</v>
      </c>
      <c r="E124" s="3">
        <f>IF(D124=D123,IF(C124=#REF!,E123,E123+COUNTIFS(D:D,D123,C:C,#REF!)),1)</f>
        <v>1</v>
      </c>
    </row>
    <row r="125" spans="1:5" ht="17.5" x14ac:dyDescent="0.3">
      <c r="A125" s="3" t="s">
        <v>123</v>
      </c>
      <c r="B125" s="3" t="s">
        <v>279</v>
      </c>
      <c r="C125" s="3">
        <v>86</v>
      </c>
      <c r="D125" s="3" t="s">
        <v>320</v>
      </c>
      <c r="E125" s="3">
        <f t="shared" ref="E125:E130" si="3">IF(D125=D124,IF(C125=C124,E124,E124+COUNTIFS(D:D,D124,C:C,C124)),1)</f>
        <v>2</v>
      </c>
    </row>
    <row r="126" spans="1:5" ht="17.5" x14ac:dyDescent="0.3">
      <c r="A126" s="3" t="s">
        <v>124</v>
      </c>
      <c r="B126" s="3" t="s">
        <v>280</v>
      </c>
      <c r="C126" s="3">
        <v>83</v>
      </c>
      <c r="D126" s="3" t="s">
        <v>320</v>
      </c>
      <c r="E126" s="3">
        <f t="shared" si="3"/>
        <v>3</v>
      </c>
    </row>
    <row r="127" spans="1:5" ht="17.5" x14ac:dyDescent="0.3">
      <c r="A127" s="3" t="s">
        <v>125</v>
      </c>
      <c r="B127" s="3">
        <v>23000900328</v>
      </c>
      <c r="C127" s="3">
        <v>80</v>
      </c>
      <c r="D127" s="3" t="s">
        <v>320</v>
      </c>
      <c r="E127" s="3">
        <f t="shared" si="3"/>
        <v>4</v>
      </c>
    </row>
    <row r="128" spans="1:5" ht="17.5" x14ac:dyDescent="0.3">
      <c r="A128" s="3" t="s">
        <v>126</v>
      </c>
      <c r="B128" s="3" t="s">
        <v>281</v>
      </c>
      <c r="C128" s="3">
        <v>76.02</v>
      </c>
      <c r="D128" s="3" t="s">
        <v>320</v>
      </c>
      <c r="E128" s="3">
        <f t="shared" si="3"/>
        <v>5</v>
      </c>
    </row>
    <row r="129" spans="1:5" ht="17.5" x14ac:dyDescent="0.3">
      <c r="A129" s="3" t="s">
        <v>127</v>
      </c>
      <c r="B129" s="3" t="s">
        <v>282</v>
      </c>
      <c r="C129" s="3">
        <v>74.959999999999994</v>
      </c>
      <c r="D129" s="3" t="s">
        <v>320</v>
      </c>
      <c r="E129" s="3">
        <f t="shared" si="3"/>
        <v>6</v>
      </c>
    </row>
    <row r="130" spans="1:5" ht="17.5" x14ac:dyDescent="0.3">
      <c r="A130" s="3" t="s">
        <v>128</v>
      </c>
      <c r="B130" s="3" t="s">
        <v>283</v>
      </c>
      <c r="C130" s="3">
        <v>69.08</v>
      </c>
      <c r="D130" s="3" t="s">
        <v>320</v>
      </c>
      <c r="E130" s="3">
        <f t="shared" si="3"/>
        <v>7</v>
      </c>
    </row>
    <row r="131" spans="1:5" ht="17.5" x14ac:dyDescent="0.3">
      <c r="A131" s="3" t="s">
        <v>129</v>
      </c>
      <c r="B131" s="3" t="s">
        <v>284</v>
      </c>
      <c r="C131" s="3" t="s">
        <v>315</v>
      </c>
      <c r="D131" s="3" t="s">
        <v>320</v>
      </c>
      <c r="E131" s="3" t="s">
        <v>315</v>
      </c>
    </row>
    <row r="132" spans="1:5" ht="17.5" x14ac:dyDescent="0.3">
      <c r="A132" s="3" t="s">
        <v>130</v>
      </c>
      <c r="B132" s="3">
        <v>23000200108</v>
      </c>
      <c r="C132" s="3">
        <v>82.01</v>
      </c>
      <c r="D132" s="3" t="s">
        <v>323</v>
      </c>
      <c r="E132" s="3">
        <f>IF(D132=D131,IF(C132=#REF!,E131,E131+COUNTIFS(D:D,D131,C:C,#REF!)),1)</f>
        <v>1</v>
      </c>
    </row>
    <row r="133" spans="1:5" ht="17.5" x14ac:dyDescent="0.3">
      <c r="A133" s="3" t="s">
        <v>131</v>
      </c>
      <c r="B133" s="3" t="s">
        <v>285</v>
      </c>
      <c r="C133" s="3">
        <v>74.95</v>
      </c>
      <c r="D133" s="3" t="s">
        <v>323</v>
      </c>
      <c r="E133" s="3">
        <f t="shared" ref="E133:E144" si="4">IF(D133=D132,IF(C133=C132,E132,E132+COUNTIFS(D:D,D132,C:C,C132)),1)</f>
        <v>2</v>
      </c>
    </row>
    <row r="134" spans="1:5" ht="17.5" x14ac:dyDescent="0.3">
      <c r="A134" s="3" t="s">
        <v>132</v>
      </c>
      <c r="B134" s="3" t="s">
        <v>286</v>
      </c>
      <c r="C134" s="3">
        <v>74</v>
      </c>
      <c r="D134" s="3" t="s">
        <v>323</v>
      </c>
      <c r="E134" s="3">
        <f t="shared" si="4"/>
        <v>3</v>
      </c>
    </row>
    <row r="135" spans="1:5" ht="17.5" x14ac:dyDescent="0.3">
      <c r="A135" s="3" t="s">
        <v>133</v>
      </c>
      <c r="B135" s="3">
        <v>23000200107</v>
      </c>
      <c r="C135" s="3">
        <v>72.98</v>
      </c>
      <c r="D135" s="3" t="s">
        <v>323</v>
      </c>
      <c r="E135" s="3">
        <f t="shared" si="4"/>
        <v>4</v>
      </c>
    </row>
    <row r="136" spans="1:5" ht="17.5" x14ac:dyDescent="0.3">
      <c r="A136" s="3" t="s">
        <v>134</v>
      </c>
      <c r="B136" s="3" t="s">
        <v>287</v>
      </c>
      <c r="C136" s="3">
        <v>71.91</v>
      </c>
      <c r="D136" s="3" t="s">
        <v>323</v>
      </c>
      <c r="E136" s="3">
        <f t="shared" si="4"/>
        <v>5</v>
      </c>
    </row>
    <row r="137" spans="1:5" ht="17.5" x14ac:dyDescent="0.3">
      <c r="A137" s="3" t="s">
        <v>135</v>
      </c>
      <c r="B137" s="3" t="s">
        <v>288</v>
      </c>
      <c r="C137" s="3">
        <v>69.959999999999994</v>
      </c>
      <c r="D137" s="3" t="s">
        <v>323</v>
      </c>
      <c r="E137" s="3">
        <f t="shared" si="4"/>
        <v>6</v>
      </c>
    </row>
    <row r="138" spans="1:5" ht="17.5" x14ac:dyDescent="0.3">
      <c r="A138" s="3" t="s">
        <v>136</v>
      </c>
      <c r="B138" s="3" t="s">
        <v>289</v>
      </c>
      <c r="C138" s="3">
        <v>69.02</v>
      </c>
      <c r="D138" s="3" t="s">
        <v>323</v>
      </c>
      <c r="E138" s="3">
        <f t="shared" si="4"/>
        <v>7</v>
      </c>
    </row>
    <row r="139" spans="1:5" ht="17.5" x14ac:dyDescent="0.3">
      <c r="A139" s="3" t="s">
        <v>137</v>
      </c>
      <c r="B139" s="3" t="s">
        <v>290</v>
      </c>
      <c r="C139" s="3">
        <v>69</v>
      </c>
      <c r="D139" s="3" t="s">
        <v>323</v>
      </c>
      <c r="E139" s="3">
        <f t="shared" si="4"/>
        <v>8</v>
      </c>
    </row>
    <row r="140" spans="1:5" ht="17.5" x14ac:dyDescent="0.3">
      <c r="A140" s="3" t="s">
        <v>138</v>
      </c>
      <c r="B140" s="3" t="s">
        <v>291</v>
      </c>
      <c r="C140" s="3">
        <v>66.95</v>
      </c>
      <c r="D140" s="3" t="s">
        <v>323</v>
      </c>
      <c r="E140" s="3">
        <f t="shared" si="4"/>
        <v>9</v>
      </c>
    </row>
    <row r="141" spans="1:5" ht="17.5" x14ac:dyDescent="0.3">
      <c r="A141" s="3" t="s">
        <v>139</v>
      </c>
      <c r="B141" s="3" t="s">
        <v>292</v>
      </c>
      <c r="C141" s="3">
        <v>65.930000000000007</v>
      </c>
      <c r="D141" s="3" t="s">
        <v>323</v>
      </c>
      <c r="E141" s="3">
        <f t="shared" si="4"/>
        <v>10</v>
      </c>
    </row>
    <row r="142" spans="1:5" ht="17.5" x14ac:dyDescent="0.3">
      <c r="A142" s="3" t="s">
        <v>140</v>
      </c>
      <c r="B142" s="3" t="s">
        <v>293</v>
      </c>
      <c r="C142" s="3">
        <v>60.95</v>
      </c>
      <c r="D142" s="3" t="s">
        <v>323</v>
      </c>
      <c r="E142" s="3">
        <f t="shared" si="4"/>
        <v>11</v>
      </c>
    </row>
    <row r="143" spans="1:5" ht="17.5" x14ac:dyDescent="0.3">
      <c r="A143" s="3" t="s">
        <v>141</v>
      </c>
      <c r="B143" s="3" t="s">
        <v>294</v>
      </c>
      <c r="C143" s="3">
        <v>55.96</v>
      </c>
      <c r="D143" s="3" t="s">
        <v>323</v>
      </c>
      <c r="E143" s="3">
        <f t="shared" si="4"/>
        <v>12</v>
      </c>
    </row>
    <row r="144" spans="1:5" ht="17.5" x14ac:dyDescent="0.3">
      <c r="A144" s="3" t="s">
        <v>142</v>
      </c>
      <c r="B144" s="3" t="s">
        <v>295</v>
      </c>
      <c r="C144" s="3">
        <v>52.95</v>
      </c>
      <c r="D144" s="3" t="s">
        <v>323</v>
      </c>
      <c r="E144" s="3">
        <f t="shared" si="4"/>
        <v>13</v>
      </c>
    </row>
    <row r="145" spans="1:5" ht="17.5" x14ac:dyDescent="0.3">
      <c r="A145" s="3" t="s">
        <v>143</v>
      </c>
      <c r="B145" s="3" t="s">
        <v>296</v>
      </c>
      <c r="C145" s="3" t="s">
        <v>315</v>
      </c>
      <c r="D145" s="3" t="s">
        <v>323</v>
      </c>
      <c r="E145" s="3" t="s">
        <v>315</v>
      </c>
    </row>
    <row r="146" spans="1:5" ht="17.5" x14ac:dyDescent="0.3">
      <c r="A146" s="3" t="s">
        <v>144</v>
      </c>
      <c r="B146" s="3" t="s">
        <v>297</v>
      </c>
      <c r="C146" s="3" t="s">
        <v>315</v>
      </c>
      <c r="D146" s="3" t="s">
        <v>323</v>
      </c>
      <c r="E146" s="3" t="s">
        <v>315</v>
      </c>
    </row>
    <row r="147" spans="1:5" ht="17.5" x14ac:dyDescent="0.3">
      <c r="A147" s="3" t="s">
        <v>145</v>
      </c>
      <c r="B147" s="3" t="s">
        <v>298</v>
      </c>
      <c r="C147" s="3" t="s">
        <v>315</v>
      </c>
      <c r="D147" s="3" t="s">
        <v>323</v>
      </c>
      <c r="E147" s="3" t="s">
        <v>315</v>
      </c>
    </row>
    <row r="148" spans="1:5" ht="17.5" x14ac:dyDescent="0.3">
      <c r="A148" s="3" t="s">
        <v>146</v>
      </c>
      <c r="B148" s="3">
        <v>23000100103</v>
      </c>
      <c r="C148" s="3">
        <v>77.02</v>
      </c>
      <c r="D148" s="3" t="s">
        <v>324</v>
      </c>
      <c r="E148" s="3">
        <f>IF(D148=D147,IF(C148=#REF!,E147,E147+COUNTIFS(D:D,D147,C:C,#REF!)),1)</f>
        <v>1</v>
      </c>
    </row>
    <row r="149" spans="1:5" ht="17.5" x14ac:dyDescent="0.3">
      <c r="A149" s="3" t="s">
        <v>147</v>
      </c>
      <c r="B149" s="3" t="s">
        <v>299</v>
      </c>
      <c r="C149" s="3">
        <v>64.86</v>
      </c>
      <c r="D149" s="3" t="s">
        <v>324</v>
      </c>
      <c r="E149" s="3">
        <f>IF(D149=D148,IF(C149=C148,E148,E148+COUNTIFS(D:D,D148,C:C,C148)),1)</f>
        <v>2</v>
      </c>
    </row>
    <row r="150" spans="1:5" ht="17.5" x14ac:dyDescent="0.3">
      <c r="A150" s="3" t="s">
        <v>148</v>
      </c>
      <c r="B150" s="3" t="s">
        <v>300</v>
      </c>
      <c r="C150" s="3" t="s">
        <v>315</v>
      </c>
      <c r="D150" s="3" t="s">
        <v>324</v>
      </c>
      <c r="E150" s="3" t="s">
        <v>315</v>
      </c>
    </row>
    <row r="151" spans="1:5" ht="17.5" x14ac:dyDescent="0.3">
      <c r="A151" s="3" t="s">
        <v>149</v>
      </c>
      <c r="B151" s="3" t="s">
        <v>301</v>
      </c>
      <c r="C151" s="3" t="s">
        <v>315</v>
      </c>
      <c r="D151" s="3" t="s">
        <v>324</v>
      </c>
      <c r="E151" s="3" t="s">
        <v>315</v>
      </c>
    </row>
    <row r="152" spans="1:5" ht="17.5" x14ac:dyDescent="0.3">
      <c r="A152" s="3" t="s">
        <v>150</v>
      </c>
      <c r="B152" s="3">
        <v>23000400204</v>
      </c>
      <c r="C152" s="3">
        <v>85.99</v>
      </c>
      <c r="D152" s="3" t="s">
        <v>325</v>
      </c>
      <c r="E152" s="3">
        <f>IF(D152=D151,IF(C152=#REF!,E151,E151+COUNTIFS(D:D,D151,C:C,#REF!)),1)</f>
        <v>1</v>
      </c>
    </row>
    <row r="153" spans="1:5" ht="17.5" x14ac:dyDescent="0.3">
      <c r="A153" s="3" t="s">
        <v>151</v>
      </c>
      <c r="B153" s="3" t="s">
        <v>302</v>
      </c>
      <c r="C153" s="3">
        <v>76.98</v>
      </c>
      <c r="D153" s="3" t="s">
        <v>325</v>
      </c>
      <c r="E153" s="3">
        <f t="shared" ref="E153:E164" si="5">IF(D153=D152,IF(C153=C152,E152,E152+COUNTIFS(D:D,D152,C:C,C152)),1)</f>
        <v>2</v>
      </c>
    </row>
    <row r="154" spans="1:5" ht="17.5" x14ac:dyDescent="0.3">
      <c r="A154" s="3" t="s">
        <v>152</v>
      </c>
      <c r="B154" s="3" t="s">
        <v>303</v>
      </c>
      <c r="C154" s="3">
        <v>76.02</v>
      </c>
      <c r="D154" s="3" t="s">
        <v>325</v>
      </c>
      <c r="E154" s="3">
        <f t="shared" si="5"/>
        <v>3</v>
      </c>
    </row>
    <row r="155" spans="1:5" ht="17.5" x14ac:dyDescent="0.3">
      <c r="A155" s="3" t="s">
        <v>153</v>
      </c>
      <c r="B155" s="3" t="s">
        <v>304</v>
      </c>
      <c r="C155" s="3">
        <v>75.91</v>
      </c>
      <c r="D155" s="3" t="s">
        <v>325</v>
      </c>
      <c r="E155" s="3">
        <f t="shared" si="5"/>
        <v>4</v>
      </c>
    </row>
    <row r="156" spans="1:5" ht="17.5" x14ac:dyDescent="0.3">
      <c r="A156" s="3" t="s">
        <v>154</v>
      </c>
      <c r="B156" s="3" t="s">
        <v>305</v>
      </c>
      <c r="C156" s="3">
        <v>75.03</v>
      </c>
      <c r="D156" s="3" t="s">
        <v>325</v>
      </c>
      <c r="E156" s="3">
        <f t="shared" si="5"/>
        <v>5</v>
      </c>
    </row>
    <row r="157" spans="1:5" ht="17.5" x14ac:dyDescent="0.3">
      <c r="A157" s="3" t="s">
        <v>155</v>
      </c>
      <c r="B157" s="3" t="s">
        <v>306</v>
      </c>
      <c r="C157" s="3">
        <v>75.010000000000005</v>
      </c>
      <c r="D157" s="3" t="s">
        <v>325</v>
      </c>
      <c r="E157" s="3">
        <f t="shared" si="5"/>
        <v>6</v>
      </c>
    </row>
    <row r="158" spans="1:5" ht="17.5" x14ac:dyDescent="0.3">
      <c r="A158" s="3" t="s">
        <v>156</v>
      </c>
      <c r="B158" s="3" t="s">
        <v>307</v>
      </c>
      <c r="C158" s="3">
        <v>74.010000000000005</v>
      </c>
      <c r="D158" s="3" t="s">
        <v>325</v>
      </c>
      <c r="E158" s="3">
        <f t="shared" si="5"/>
        <v>7</v>
      </c>
    </row>
    <row r="159" spans="1:5" ht="17.5" x14ac:dyDescent="0.3">
      <c r="A159" s="3" t="s">
        <v>157</v>
      </c>
      <c r="B159" s="3" t="s">
        <v>308</v>
      </c>
      <c r="C159" s="3">
        <v>73.040000000000006</v>
      </c>
      <c r="D159" s="3" t="s">
        <v>325</v>
      </c>
      <c r="E159" s="3">
        <f t="shared" si="5"/>
        <v>8</v>
      </c>
    </row>
    <row r="160" spans="1:5" ht="17.5" x14ac:dyDescent="0.3">
      <c r="A160" s="3" t="s">
        <v>158</v>
      </c>
      <c r="B160" s="3" t="s">
        <v>309</v>
      </c>
      <c r="C160" s="3">
        <v>69.98</v>
      </c>
      <c r="D160" s="3" t="s">
        <v>325</v>
      </c>
      <c r="E160" s="3">
        <f t="shared" si="5"/>
        <v>9</v>
      </c>
    </row>
    <row r="161" spans="1:5" ht="17.5" x14ac:dyDescent="0.3">
      <c r="A161" s="3" t="s">
        <v>159</v>
      </c>
      <c r="B161" s="3" t="s">
        <v>310</v>
      </c>
      <c r="C161" s="3">
        <v>69.010000000000005</v>
      </c>
      <c r="D161" s="3" t="s">
        <v>325</v>
      </c>
      <c r="E161" s="3">
        <f t="shared" si="5"/>
        <v>10</v>
      </c>
    </row>
    <row r="162" spans="1:5" ht="17.5" x14ac:dyDescent="0.3">
      <c r="A162" s="3" t="s">
        <v>160</v>
      </c>
      <c r="B162" s="3">
        <v>23000400206</v>
      </c>
      <c r="C162" s="3">
        <v>69</v>
      </c>
      <c r="D162" s="3" t="s">
        <v>325</v>
      </c>
      <c r="E162" s="3">
        <f t="shared" si="5"/>
        <v>11</v>
      </c>
    </row>
    <row r="163" spans="1:5" ht="17.5" x14ac:dyDescent="0.3">
      <c r="A163" s="3" t="s">
        <v>161</v>
      </c>
      <c r="B163" s="3" t="s">
        <v>311</v>
      </c>
      <c r="C163" s="3">
        <v>68.959999999999994</v>
      </c>
      <c r="D163" s="3" t="s">
        <v>325</v>
      </c>
      <c r="E163" s="3">
        <f t="shared" si="5"/>
        <v>12</v>
      </c>
    </row>
    <row r="164" spans="1:5" ht="17.5" x14ac:dyDescent="0.3">
      <c r="A164" s="3" t="s">
        <v>162</v>
      </c>
      <c r="B164" s="3" t="s">
        <v>312</v>
      </c>
      <c r="C164" s="3">
        <v>67.97</v>
      </c>
      <c r="D164" s="3" t="s">
        <v>325</v>
      </c>
      <c r="E164" s="3">
        <f t="shared" si="5"/>
        <v>13</v>
      </c>
    </row>
    <row r="165" spans="1:5" ht="17.5" x14ac:dyDescent="0.3">
      <c r="A165" s="3" t="s">
        <v>163</v>
      </c>
      <c r="B165" s="3" t="s">
        <v>313</v>
      </c>
      <c r="C165" s="3" t="s">
        <v>315</v>
      </c>
      <c r="D165" s="3" t="s">
        <v>325</v>
      </c>
      <c r="E165" s="3" t="s">
        <v>315</v>
      </c>
    </row>
    <row r="166" spans="1:5" x14ac:dyDescent="0.3">
      <c r="A166" s="5"/>
      <c r="B166" s="5"/>
      <c r="C166" s="5"/>
      <c r="D166" s="5"/>
      <c r="E166" s="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徐九洲</dc:creator>
  <cp:lastModifiedBy>ZXM</cp:lastModifiedBy>
  <dcterms:created xsi:type="dcterms:W3CDTF">2015-06-05T18:19:34Z</dcterms:created>
  <dcterms:modified xsi:type="dcterms:W3CDTF">2023-05-29T10:08:07Z</dcterms:modified>
</cp:coreProperties>
</file>