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<sst xmlns="http://schemas.openxmlformats.org/spreadsheetml/2006/main" count="32" uniqueCount="32">
  <si>
    <r>
      <t>长乐区</t>
    </r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年重点工业企业一次性稳定就业奖补公示表（第一批）</t>
    </r>
  </si>
  <si>
    <t>序号</t>
  </si>
  <si>
    <t>企业名称</t>
  </si>
  <si>
    <t>2月当月失业险参保总人数</t>
  </si>
  <si>
    <t>2月当月福州籍员工失业险参保数</t>
  </si>
  <si>
    <t>2月当月
非福州籍可享受
奖补人数</t>
  </si>
  <si>
    <t>可享受补贴金额
(单位：元，人均300元，封顶15万元）</t>
  </si>
  <si>
    <t>备注</t>
  </si>
  <si>
    <t>福建永荣锦江股份有限公司</t>
  </si>
  <si>
    <t>福建景丰科技有限公司</t>
  </si>
  <si>
    <t>福建新创锦纶实业有限公司</t>
  </si>
  <si>
    <t>福建恒源纺织有限公司</t>
  </si>
  <si>
    <t>福建华源纺织有限公司</t>
  </si>
  <si>
    <t>福建金磊纺织有限公司</t>
  </si>
  <si>
    <t>福建金源纺织有限公司</t>
  </si>
  <si>
    <t>福州市长乐锦源纺织有限公司</t>
  </si>
  <si>
    <t>福建经纬集团有限公司</t>
  </si>
  <si>
    <t>福建精联科技有限公司</t>
  </si>
  <si>
    <t>福建省长乐市山力化纤有限公司</t>
  </si>
  <si>
    <t>福建省长乐市泰源纺织实业有限公司</t>
  </si>
  <si>
    <t>福建祥锦实业有限公司</t>
  </si>
  <si>
    <t>福州翔隆纺织有限公司</t>
  </si>
  <si>
    <t>长乐力盛纺织有限公司</t>
  </si>
  <si>
    <t>福建省长乐市星辉针织有限公司</t>
  </si>
  <si>
    <t>福建省福州市鹰鸿针织有限公司</t>
  </si>
  <si>
    <t>裕丰源（福建）实业有限公司</t>
  </si>
  <si>
    <t>福建长源纺织有限公司</t>
  </si>
  <si>
    <t>福建元成豆业有限公司</t>
  </si>
  <si>
    <t>福建省长乐市正隆纺织有限公司</t>
  </si>
  <si>
    <t>福建省天和纺织实业有限公司</t>
  </si>
  <si>
    <t>金强（福建）建材科技股份有限公司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</si>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</sst>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A1" sqref="A1:G2"/>
    </sheetView>
  </sheetViews>
  <sheetFormatPr defaultColWidth="8" defaultRowHeight="12.75" outlineLevelCol="6"/>
  <cols>
    <col min="1" max="1" width="8" style="2"/>
    <col min="2" max="2" width="59.5" style="1" customWidth="1"/>
    <col min="3" max="4" width="8" style="1"/>
    <col min="5" max="5" width="8" style="2"/>
    <col min="6" max="6" width="16.5" style="2" customWidth="1"/>
    <col min="7" max="7" width="8" style="2"/>
    <col min="8" max="16384" width="8" style="1"/>
  </cols>
  <sheetData>
    <row r="1" s="1" customFormat="1" ht="2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3"/>
      <c r="B2" s="3"/>
      <c r="C2" s="3"/>
      <c r="D2" s="3"/>
      <c r="E2" s="3"/>
      <c r="F2" s="3"/>
      <c r="G2" s="3"/>
    </row>
    <row r="3" s="1" customFormat="1" ht="87" customHeight="1" spans="1:7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="1" customFormat="1" spans="1:7">
      <c r="A4" s="6">
        <v>1</v>
      </c>
      <c r="B4" s="4" t="s">
        <v>8</v>
      </c>
      <c r="C4" s="4">
        <v>1352</v>
      </c>
      <c r="D4" s="4">
        <v>147</v>
      </c>
      <c r="E4" s="4">
        <f>C4-D4</f>
        <v>1205</v>
      </c>
      <c r="F4" s="4">
        <v>150000</v>
      </c>
      <c r="G4" s="4"/>
    </row>
    <row r="5" s="1" customFormat="1" spans="1:7">
      <c r="A5" s="6">
        <v>2</v>
      </c>
      <c r="B5" s="4" t="s">
        <v>9</v>
      </c>
      <c r="C5" s="4">
        <v>1019</v>
      </c>
      <c r="D5" s="4">
        <v>101</v>
      </c>
      <c r="E5" s="4">
        <f t="shared" ref="E5:E26" si="0">C5-D5</f>
        <v>918</v>
      </c>
      <c r="F5" s="4">
        <v>150000</v>
      </c>
      <c r="G5" s="4"/>
    </row>
    <row r="6" s="1" customFormat="1" spans="1:7">
      <c r="A6" s="6">
        <v>3</v>
      </c>
      <c r="B6" s="4" t="s">
        <v>10</v>
      </c>
      <c r="C6" s="4">
        <v>369</v>
      </c>
      <c r="D6" s="4">
        <v>66</v>
      </c>
      <c r="E6" s="4">
        <f t="shared" si="0"/>
        <v>303</v>
      </c>
      <c r="F6" s="4">
        <f>E6*300</f>
        <v>90900</v>
      </c>
      <c r="G6" s="4"/>
    </row>
    <row r="7" s="1" customFormat="1" spans="1:7">
      <c r="A7" s="6">
        <v>4</v>
      </c>
      <c r="B7" s="4" t="s">
        <v>11</v>
      </c>
      <c r="C7" s="4">
        <v>124</v>
      </c>
      <c r="D7" s="4">
        <v>7</v>
      </c>
      <c r="E7" s="4">
        <f t="shared" si="0"/>
        <v>117</v>
      </c>
      <c r="F7" s="4">
        <f t="shared" ref="F7:F26" si="1">E7*300</f>
        <v>35100</v>
      </c>
      <c r="G7" s="4"/>
    </row>
    <row r="8" s="1" customFormat="1" spans="1:7">
      <c r="A8" s="6">
        <v>5</v>
      </c>
      <c r="B8" s="4" t="s">
        <v>12</v>
      </c>
      <c r="C8" s="4">
        <v>130</v>
      </c>
      <c r="D8" s="4">
        <v>10</v>
      </c>
      <c r="E8" s="4">
        <f t="shared" si="0"/>
        <v>120</v>
      </c>
      <c r="F8" s="4">
        <f t="shared" si="1"/>
        <v>36000</v>
      </c>
      <c r="G8" s="4"/>
    </row>
    <row r="9" s="1" customFormat="1" spans="1:7">
      <c r="A9" s="6">
        <v>6</v>
      </c>
      <c r="B9" s="4" t="s">
        <v>13</v>
      </c>
      <c r="C9" s="4">
        <v>295</v>
      </c>
      <c r="D9" s="4">
        <v>24</v>
      </c>
      <c r="E9" s="4">
        <f t="shared" si="0"/>
        <v>271</v>
      </c>
      <c r="F9" s="4">
        <f t="shared" si="1"/>
        <v>81300</v>
      </c>
      <c r="G9" s="4"/>
    </row>
    <row r="10" s="1" customFormat="1" spans="1:7">
      <c r="A10" s="6">
        <v>7</v>
      </c>
      <c r="B10" s="4" t="s">
        <v>14</v>
      </c>
      <c r="C10" s="4">
        <v>556</v>
      </c>
      <c r="D10" s="4">
        <v>37</v>
      </c>
      <c r="E10" s="4">
        <f t="shared" si="0"/>
        <v>519</v>
      </c>
      <c r="F10" s="4">
        <v>150000</v>
      </c>
      <c r="G10" s="4"/>
    </row>
    <row r="11" s="1" customFormat="1" spans="1:7">
      <c r="A11" s="6">
        <v>8</v>
      </c>
      <c r="B11" s="4" t="s">
        <v>15</v>
      </c>
      <c r="C11" s="4">
        <v>180</v>
      </c>
      <c r="D11" s="4">
        <v>24</v>
      </c>
      <c r="E11" s="4">
        <f t="shared" si="0"/>
        <v>156</v>
      </c>
      <c r="F11" s="4">
        <f t="shared" si="1"/>
        <v>46800</v>
      </c>
      <c r="G11" s="4"/>
    </row>
    <row r="12" s="1" customFormat="1" spans="1:7">
      <c r="A12" s="6">
        <v>9</v>
      </c>
      <c r="B12" s="4" t="s">
        <v>16</v>
      </c>
      <c r="C12" s="4">
        <v>67</v>
      </c>
      <c r="D12" s="4">
        <v>18</v>
      </c>
      <c r="E12" s="4">
        <f t="shared" si="0"/>
        <v>49</v>
      </c>
      <c r="F12" s="4">
        <f t="shared" si="1"/>
        <v>14700</v>
      </c>
      <c r="G12" s="4"/>
    </row>
    <row r="13" s="1" customFormat="1" spans="1:7">
      <c r="A13" s="6">
        <v>10</v>
      </c>
      <c r="B13" s="4" t="s">
        <v>17</v>
      </c>
      <c r="C13" s="4">
        <v>7</v>
      </c>
      <c r="D13" s="4">
        <v>0</v>
      </c>
      <c r="E13" s="4">
        <f t="shared" si="0"/>
        <v>7</v>
      </c>
      <c r="F13" s="4">
        <f t="shared" si="1"/>
        <v>2100</v>
      </c>
      <c r="G13" s="4"/>
    </row>
    <row r="14" s="1" customFormat="1" spans="1:7">
      <c r="A14" s="6">
        <v>11</v>
      </c>
      <c r="B14" s="4" t="s">
        <v>18</v>
      </c>
      <c r="C14" s="4">
        <v>91</v>
      </c>
      <c r="D14" s="4">
        <v>29</v>
      </c>
      <c r="E14" s="4">
        <f t="shared" si="0"/>
        <v>62</v>
      </c>
      <c r="F14" s="4">
        <f t="shared" si="1"/>
        <v>18600</v>
      </c>
      <c r="G14" s="4"/>
    </row>
    <row r="15" s="1" customFormat="1" spans="1:7">
      <c r="A15" s="6">
        <v>12</v>
      </c>
      <c r="B15" s="4" t="s">
        <v>19</v>
      </c>
      <c r="C15" s="4">
        <v>80</v>
      </c>
      <c r="D15" s="4">
        <v>15</v>
      </c>
      <c r="E15" s="4">
        <f t="shared" si="0"/>
        <v>65</v>
      </c>
      <c r="F15" s="4">
        <f t="shared" si="1"/>
        <v>19500</v>
      </c>
      <c r="G15" s="4"/>
    </row>
    <row r="16" s="1" customFormat="1" spans="1:7">
      <c r="A16" s="6">
        <v>13</v>
      </c>
      <c r="B16" s="4" t="s">
        <v>20</v>
      </c>
      <c r="C16" s="4">
        <v>83</v>
      </c>
      <c r="D16" s="4">
        <v>29</v>
      </c>
      <c r="E16" s="4">
        <f t="shared" si="0"/>
        <v>54</v>
      </c>
      <c r="F16" s="4">
        <f t="shared" si="1"/>
        <v>16200</v>
      </c>
      <c r="G16" s="4"/>
    </row>
    <row r="17" s="1" customFormat="1" spans="1:7">
      <c r="A17" s="6">
        <v>14</v>
      </c>
      <c r="B17" s="4" t="s">
        <v>21</v>
      </c>
      <c r="C17" s="4">
        <v>237</v>
      </c>
      <c r="D17" s="4">
        <v>27</v>
      </c>
      <c r="E17" s="4">
        <f t="shared" si="0"/>
        <v>210</v>
      </c>
      <c r="F17" s="4">
        <f t="shared" si="1"/>
        <v>63000</v>
      </c>
      <c r="G17" s="4"/>
    </row>
    <row r="18" s="1" customFormat="1" spans="1:7">
      <c r="A18" s="6">
        <v>15</v>
      </c>
      <c r="B18" s="4" t="s">
        <v>22</v>
      </c>
      <c r="C18" s="4">
        <v>25</v>
      </c>
      <c r="D18" s="4">
        <v>7</v>
      </c>
      <c r="E18" s="4">
        <f t="shared" si="0"/>
        <v>18</v>
      </c>
      <c r="F18" s="4">
        <f t="shared" si="1"/>
        <v>5400</v>
      </c>
      <c r="G18" s="4"/>
    </row>
    <row r="19" s="1" customFormat="1" spans="1:7">
      <c r="A19" s="6">
        <v>16</v>
      </c>
      <c r="B19" s="4" t="s">
        <v>23</v>
      </c>
      <c r="C19" s="4">
        <v>29</v>
      </c>
      <c r="D19" s="4">
        <v>11</v>
      </c>
      <c r="E19" s="4">
        <f t="shared" si="0"/>
        <v>18</v>
      </c>
      <c r="F19" s="4">
        <f t="shared" si="1"/>
        <v>5400</v>
      </c>
      <c r="G19" s="4"/>
    </row>
    <row r="20" s="1" customFormat="1" spans="1:7">
      <c r="A20" s="6">
        <v>17</v>
      </c>
      <c r="B20" s="4" t="s">
        <v>24</v>
      </c>
      <c r="C20" s="4">
        <v>25</v>
      </c>
      <c r="D20" s="4">
        <v>21</v>
      </c>
      <c r="E20" s="4">
        <f t="shared" si="0"/>
        <v>4</v>
      </c>
      <c r="F20" s="4">
        <f t="shared" si="1"/>
        <v>1200</v>
      </c>
      <c r="G20" s="4"/>
    </row>
    <row r="21" s="1" customFormat="1" spans="1:7">
      <c r="A21" s="6">
        <v>18</v>
      </c>
      <c r="B21" s="4" t="s">
        <v>25</v>
      </c>
      <c r="C21" s="4">
        <v>68</v>
      </c>
      <c r="D21" s="4">
        <v>10</v>
      </c>
      <c r="E21" s="4">
        <f t="shared" si="0"/>
        <v>58</v>
      </c>
      <c r="F21" s="4">
        <f t="shared" si="1"/>
        <v>17400</v>
      </c>
      <c r="G21" s="4"/>
    </row>
    <row r="22" s="1" customFormat="1" spans="1:7">
      <c r="A22" s="6">
        <v>19</v>
      </c>
      <c r="B22" s="4" t="s">
        <v>26</v>
      </c>
      <c r="C22" s="4">
        <v>534</v>
      </c>
      <c r="D22" s="4">
        <v>25</v>
      </c>
      <c r="E22" s="4">
        <f t="shared" si="0"/>
        <v>509</v>
      </c>
      <c r="F22" s="4">
        <v>150000</v>
      </c>
      <c r="G22" s="4"/>
    </row>
    <row r="23" s="1" customFormat="1" spans="1:7">
      <c r="A23" s="6">
        <v>20</v>
      </c>
      <c r="B23" s="4" t="s">
        <v>27</v>
      </c>
      <c r="C23" s="4">
        <v>113</v>
      </c>
      <c r="D23" s="4">
        <v>66</v>
      </c>
      <c r="E23" s="4">
        <f t="shared" si="0"/>
        <v>47</v>
      </c>
      <c r="F23" s="4">
        <f t="shared" si="1"/>
        <v>14100</v>
      </c>
      <c r="G23" s="4"/>
    </row>
    <row r="24" s="1" customFormat="1" spans="1:7">
      <c r="A24" s="6">
        <v>21</v>
      </c>
      <c r="B24" s="4" t="s">
        <v>28</v>
      </c>
      <c r="C24" s="4">
        <v>208</v>
      </c>
      <c r="D24" s="4">
        <v>62</v>
      </c>
      <c r="E24" s="4">
        <f t="shared" si="0"/>
        <v>146</v>
      </c>
      <c r="F24" s="4">
        <f t="shared" si="1"/>
        <v>43800</v>
      </c>
      <c r="G24" s="4"/>
    </row>
    <row r="25" s="1" customFormat="1" spans="1:7">
      <c r="A25" s="6">
        <v>22</v>
      </c>
      <c r="B25" s="4" t="s">
        <v>29</v>
      </c>
      <c r="C25" s="4">
        <v>54</v>
      </c>
      <c r="D25" s="4">
        <v>49</v>
      </c>
      <c r="E25" s="4">
        <f t="shared" si="0"/>
        <v>5</v>
      </c>
      <c r="F25" s="4">
        <f t="shared" si="1"/>
        <v>1500</v>
      </c>
      <c r="G25" s="7"/>
    </row>
    <row r="26" s="1" customFormat="1" spans="1:7">
      <c r="A26" s="6">
        <v>23</v>
      </c>
      <c r="B26" s="4" t="s">
        <v>30</v>
      </c>
      <c r="C26" s="4">
        <v>182</v>
      </c>
      <c r="D26" s="4">
        <v>55</v>
      </c>
      <c r="E26" s="4">
        <f t="shared" si="0"/>
        <v>127</v>
      </c>
      <c r="F26" s="4">
        <f t="shared" si="1"/>
        <v>38100</v>
      </c>
      <c r="G26" s="4"/>
    </row>
    <row r="27" s="1" customFormat="1" spans="1:7">
      <c r="A27" s="4"/>
      <c r="B27" s="8"/>
      <c r="C27" s="4" t="s">
        <v>31</v>
      </c>
      <c r="D27" s="4"/>
      <c r="E27" s="4">
        <f>SUM(E4:E26)</f>
        <v>4988</v>
      </c>
      <c r="F27" s="4">
        <f>SUM(F4:F26)</f>
        <v>1151100</v>
      </c>
      <c r="G27" s="7"/>
    </row>
  </sheetData>
  <mergeCells count="2">
    <mergeCell ref="C27:D27"/>
    <mergeCell ref="A1:G2"/>
  </mergeCells>
  <pageMargins left="1.37777777777778" right="1.377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长乐就业企业服务</dc:creator>
  <cp:lastModifiedBy>Ye</cp:lastModifiedBy>
  <dcterms:created xsi:type="dcterms:W3CDTF">2022-04-19T08:25:00Z</dcterms:created>
  <dcterms:modified xsi:type="dcterms:W3CDTF">2022-04-21T07:13:47Z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640A84FB6ADC4B90B7E33E677163698D</vt:lpwstr>
  </property>
  <property fmtid="{D5CDD505-2E9C-101B-9397-08002B2CF9AE}" pid="3" name="KSOProductBuildVer">
    <vt:lpwstr>2052-11.1.0.11636</vt:lpwstr>
  </property>
</Properties>
</file>